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E.1.TRIM.2020\LDF\"/>
    </mc:Choice>
  </mc:AlternateContent>
  <bookViews>
    <workbookView xWindow="0" yWindow="0" windowWidth="20490" windowHeight="7755"/>
  </bookViews>
  <sheets>
    <sheet name="5 EAI-LDF" sheetId="1" r:id="rId1"/>
  </sheets>
  <definedNames>
    <definedName name="_xlnm.Print_Titles" localSheetId="0">'5 EAI-LDF'!$1:$8</definedName>
  </definedNames>
  <calcPr calcId="152511"/>
</workbook>
</file>

<file path=xl/calcChain.xml><?xml version="1.0" encoding="utf-8"?>
<calcChain xmlns="http://schemas.openxmlformats.org/spreadsheetml/2006/main">
  <c r="D17" i="1" l="1"/>
  <c r="F10" i="1"/>
  <c r="H76" i="1"/>
  <c r="G76" i="1"/>
  <c r="E76" i="1"/>
  <c r="D76" i="1"/>
  <c r="I75" i="1"/>
  <c r="F75" i="1"/>
  <c r="I74" i="1"/>
  <c r="I76" i="1" s="1"/>
  <c r="F74" i="1"/>
  <c r="I69" i="1"/>
  <c r="I68" i="1" s="1"/>
  <c r="F69" i="1"/>
  <c r="F68" i="1" s="1"/>
  <c r="H68" i="1"/>
  <c r="G68" i="1"/>
  <c r="E68" i="1"/>
  <c r="D68" i="1"/>
  <c r="I64" i="1"/>
  <c r="F64" i="1"/>
  <c r="I63" i="1"/>
  <c r="F63" i="1"/>
  <c r="I62" i="1"/>
  <c r="F62" i="1"/>
  <c r="I61" i="1"/>
  <c r="I60" i="1" s="1"/>
  <c r="F61" i="1"/>
  <c r="H60" i="1"/>
  <c r="G60" i="1"/>
  <c r="F60" i="1"/>
  <c r="E60" i="1"/>
  <c r="D60" i="1"/>
  <c r="I59" i="1"/>
  <c r="F59" i="1"/>
  <c r="I58" i="1"/>
  <c r="F58" i="1"/>
  <c r="I57" i="1"/>
  <c r="F57" i="1"/>
  <c r="F55" i="1" s="1"/>
  <c r="I56" i="1"/>
  <c r="I55" i="1" s="1"/>
  <c r="F56" i="1"/>
  <c r="H55" i="1"/>
  <c r="G55" i="1"/>
  <c r="E55" i="1"/>
  <c r="D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F46" i="1" s="1"/>
  <c r="H46" i="1"/>
  <c r="G46" i="1"/>
  <c r="G66" i="1" s="1"/>
  <c r="E46" i="1"/>
  <c r="D46" i="1"/>
  <c r="I40" i="1"/>
  <c r="F40" i="1"/>
  <c r="I39" i="1"/>
  <c r="F39" i="1"/>
  <c r="F38" i="1" s="1"/>
  <c r="H38" i="1"/>
  <c r="G38" i="1"/>
  <c r="E38" i="1"/>
  <c r="D38" i="1"/>
  <c r="D42" i="1" s="1"/>
  <c r="I37" i="1"/>
  <c r="I36" i="1" s="1"/>
  <c r="F37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I29" i="1" s="1"/>
  <c r="F31" i="1"/>
  <c r="F29" i="1" s="1"/>
  <c r="I30" i="1"/>
  <c r="F30" i="1"/>
  <c r="H29" i="1"/>
  <c r="G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G17" i="1"/>
  <c r="E17" i="1"/>
  <c r="E4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G42" i="1" l="1"/>
  <c r="G71" i="1" s="1"/>
  <c r="F17" i="1"/>
  <c r="I38" i="1"/>
  <c r="D66" i="1"/>
  <c r="H66" i="1"/>
  <c r="H42" i="1"/>
  <c r="I17" i="1"/>
  <c r="I46" i="1"/>
  <c r="I66" i="1" s="1"/>
  <c r="E66" i="1"/>
  <c r="E71" i="1" s="1"/>
  <c r="F76" i="1"/>
  <c r="I42" i="1"/>
  <c r="F66" i="1"/>
  <c r="F42" i="1"/>
  <c r="H71" i="1"/>
  <c r="D71" i="1"/>
  <c r="I71" i="1" l="1"/>
  <c r="F71" i="1"/>
</calcChain>
</file>

<file path=xl/sharedStrings.xml><?xml version="1.0" encoding="utf-8"?>
<sst xmlns="http://schemas.openxmlformats.org/spreadsheetml/2006/main" count="74" uniqueCount="74">
  <si>
    <t>Estado Analítico de Ingresos Detallado - LDF</t>
  </si>
  <si>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</si>
  <si>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</si>
  <si>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</si>
  <si>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</si>
  <si>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</si>
  <si>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</si>
  <si>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</si>
  <si>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</si>
  <si>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</si>
  <si>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</si>
  <si>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</si>
  <si>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</si>
  <si>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</si>
  <si>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</si>
  <si>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</si>
  <si>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</si>
  <si>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</si>
  <si>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</si>
  <si>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</si>
  <si>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</si>
  <si>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</si>
  <si>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</si>
  <si>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</si>
  <si>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</si>
  <si>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</si>
  <si>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</si>
  <si>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</si>
  <si>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</si>
  <si>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</si>
  <si>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</si>
  <si>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</si>
  <si>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</si>
  <si>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</si>
  <si>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</si>
  <si>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</si>
  <si>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</si>
  <si>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</si>
  <si>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</si>
  <si>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</si>
  <si>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</si>
  <si>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</si>
  <si>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</si>
  <si>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</si>
  <si>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</si>
  <si>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</si>
  <si>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</si>
  <si>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</si>
  <si>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</si>
  <si>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</si>
  <si>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</si>
  <si>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</si>
  <si>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</si>
  <si>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</si>
  <si>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</si>
  <si>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</si>
  <si>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</si>
  <si>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</si>
  <si>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</si>
  <si>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</si>
  <si>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</si>
  <si>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</si>
  <si>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</si>
  <si>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</si>
  <si>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</si>
  <si>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</si>
  <si>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</si>
  <si>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</si>
  <si>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Concepto (c)</t>
  </si>
  <si>
    <t>I. Total de Ingresos de Libre Disposición (I=A+B+C+D+E+F+G+H+I+J+K+L)</t>
  </si>
  <si>
    <t>Estimado</t>
  </si>
  <si>
    <t xml:space="preserve">Diferencia </t>
  </si>
  <si>
    <t>PODER JUDICIAL DEL ESTADO DE TAMAULIPAS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</si>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</sst>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52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5" xfId="0" applyFont="1" applyBorder="1"/>
    <xf numFmtId="0" fontId="3" fillId="0" borderId="4" xfId="0" applyFont="1" applyBorder="1"/>
    <xf numFmtId="0" fontId="2" fillId="2" borderId="13" xfId="0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3" fillId="3" borderId="0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justify" vertical="center"/>
    </xf>
    <xf numFmtId="165" fontId="3" fillId="0" borderId="8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justify" vertical="center"/>
    </xf>
    <xf numFmtId="165" fontId="2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2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38100</xdr:rowOff>
    </xdr:from>
    <xdr:to>
      <xdr:col>2</xdr:col>
      <xdr:colOff>1247775</xdr:colOff>
      <xdr:row>3</xdr:row>
      <xdr:rowOff>171450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38125"/>
          <a:ext cx="1428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209550</xdr:colOff>
      <xdr:row>0</xdr:row>
      <xdr:rowOff>76200</xdr:rowOff>
    </xdr:from>
    <xdr:to>
      <xdr:col>8</xdr:col>
      <xdr:colOff>352425</xdr:colOff>
      <xdr:row>4</xdr:row>
      <xdr:rowOff>104775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76200"/>
          <a:ext cx="742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tabSelected="1" topLeftCell="A61" zoomScaleNormal="100" workbookViewId="0">
      <selection activeCell="A78" sqref="A78:XFD78"/>
    </sheetView>
  </sheetViews>
  <sheetFormatPr baseColWidth="10" defaultRowHeight="15" x14ac:dyDescent="0.25"/>
  <cols>
    <col min="1" max="1" width="2" customWidth="1"/>
    <col min="2" max="2" width="1.7109375" customWidth="1"/>
    <col min="3" max="3" width="40" customWidth="1"/>
    <col min="4" max="4" width="10.42578125" bestFit="1" customWidth="1"/>
    <col min="5" max="5" width="11.28515625" bestFit="1" customWidth="1"/>
    <col min="6" max="8" width="10.42578125" bestFit="1" customWidth="1"/>
    <col min="9" max="9" width="11" bestFit="1" customWidth="1"/>
  </cols>
  <sheetData>
    <row r="1" spans="1:9" ht="15.75" x14ac:dyDescent="0.25">
      <c r="A1" s="28" t="s">
        <v>72</v>
      </c>
      <c r="B1" s="29"/>
      <c r="C1" s="29"/>
      <c r="D1" s="29"/>
      <c r="E1" s="29"/>
      <c r="F1" s="29"/>
      <c r="G1" s="29"/>
      <c r="H1" s="29"/>
      <c r="I1" s="30"/>
    </row>
    <row r="2" spans="1:9" x14ac:dyDescent="0.25">
      <c r="A2" s="31" t="s">
        <v>0</v>
      </c>
      <c r="B2" s="32"/>
      <c r="C2" s="32"/>
      <c r="D2" s="32"/>
      <c r="E2" s="32"/>
      <c r="F2" s="32"/>
      <c r="G2" s="32"/>
      <c r="H2" s="32"/>
      <c r="I2" s="33"/>
    </row>
    <row r="3" spans="1:9" x14ac:dyDescent="0.25">
      <c r="A3" s="31" t="s">
        <v>73</v>
      </c>
      <c r="B3" s="32"/>
      <c r="C3" s="32"/>
      <c r="D3" s="32"/>
      <c r="E3" s="32"/>
      <c r="F3" s="32"/>
      <c r="G3" s="32"/>
      <c r="H3" s="32"/>
      <c r="I3" s="33"/>
    </row>
    <row r="4" spans="1:9" x14ac:dyDescent="0.25">
      <c r="A4" s="31" t="s">
        <v>1</v>
      </c>
      <c r="B4" s="32"/>
      <c r="C4" s="32"/>
      <c r="D4" s="32"/>
      <c r="E4" s="32"/>
      <c r="F4" s="32"/>
      <c r="G4" s="32"/>
      <c r="H4" s="32"/>
      <c r="I4" s="33"/>
    </row>
    <row r="5" spans="1:9" ht="15" customHeight="1" x14ac:dyDescent="0.25">
      <c r="A5" s="34">
        <v>5</v>
      </c>
      <c r="B5" s="35"/>
      <c r="C5" s="35"/>
      <c r="D5" s="35"/>
      <c r="E5" s="35"/>
      <c r="F5" s="35"/>
      <c r="G5" s="35"/>
      <c r="H5" s="35"/>
      <c r="I5" s="36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7.25" customHeight="1" x14ac:dyDescent="0.25">
      <c r="A7" s="45" t="s">
        <v>68</v>
      </c>
      <c r="B7" s="46"/>
      <c r="C7" s="46"/>
      <c r="D7" s="37" t="s">
        <v>2</v>
      </c>
      <c r="E7" s="38"/>
      <c r="F7" s="38"/>
      <c r="G7" s="38"/>
      <c r="H7" s="38"/>
      <c r="I7" s="39" t="s">
        <v>71</v>
      </c>
    </row>
    <row r="8" spans="1:9" ht="29.25" customHeight="1" x14ac:dyDescent="0.25">
      <c r="A8" s="46"/>
      <c r="B8" s="46"/>
      <c r="C8" s="46"/>
      <c r="D8" s="2" t="s">
        <v>70</v>
      </c>
      <c r="E8" s="2" t="s">
        <v>3</v>
      </c>
      <c r="F8" s="2" t="s">
        <v>4</v>
      </c>
      <c r="G8" s="2" t="s">
        <v>5</v>
      </c>
      <c r="H8" s="8" t="s">
        <v>6</v>
      </c>
      <c r="I8" s="40"/>
    </row>
    <row r="9" spans="1:9" x14ac:dyDescent="0.25">
      <c r="A9" s="49" t="s">
        <v>7</v>
      </c>
      <c r="B9" s="50"/>
      <c r="C9" s="51"/>
      <c r="D9" s="9"/>
      <c r="E9" s="10"/>
      <c r="F9" s="9"/>
      <c r="G9" s="10"/>
      <c r="H9" s="10"/>
      <c r="I9" s="11"/>
    </row>
    <row r="10" spans="1:9" x14ac:dyDescent="0.25">
      <c r="A10" s="3"/>
      <c r="B10" s="26" t="s">
        <v>8</v>
      </c>
      <c r="C10" s="27"/>
      <c r="D10" s="9"/>
      <c r="E10" s="12"/>
      <c r="F10" s="9">
        <f>D10+E10</f>
        <v>0</v>
      </c>
      <c r="G10" s="12"/>
      <c r="H10" s="12"/>
      <c r="I10" s="13">
        <f>H10-D10</f>
        <v>0</v>
      </c>
    </row>
    <row r="11" spans="1:9" x14ac:dyDescent="0.25">
      <c r="A11" s="3"/>
      <c r="B11" s="26" t="s">
        <v>9</v>
      </c>
      <c r="C11" s="27"/>
      <c r="D11" s="9"/>
      <c r="E11" s="12"/>
      <c r="F11" s="9">
        <f t="shared" ref="F11:F40" si="0">D11+E11</f>
        <v>0</v>
      </c>
      <c r="G11" s="12"/>
      <c r="H11" s="12"/>
      <c r="I11" s="13">
        <f t="shared" ref="I11:I16" si="1">H11-D11</f>
        <v>0</v>
      </c>
    </row>
    <row r="12" spans="1:9" x14ac:dyDescent="0.25">
      <c r="A12" s="3"/>
      <c r="B12" s="26" t="s">
        <v>10</v>
      </c>
      <c r="C12" s="27"/>
      <c r="D12" s="9"/>
      <c r="E12" s="12"/>
      <c r="F12" s="9">
        <f t="shared" si="0"/>
        <v>0</v>
      </c>
      <c r="G12" s="12"/>
      <c r="H12" s="12"/>
      <c r="I12" s="13">
        <f t="shared" si="1"/>
        <v>0</v>
      </c>
    </row>
    <row r="13" spans="1:9" x14ac:dyDescent="0.25">
      <c r="A13" s="3"/>
      <c r="B13" s="26" t="s">
        <v>11</v>
      </c>
      <c r="C13" s="27"/>
      <c r="D13" s="9"/>
      <c r="E13" s="12"/>
      <c r="F13" s="9">
        <f t="shared" si="0"/>
        <v>0</v>
      </c>
      <c r="G13" s="12"/>
      <c r="H13" s="12"/>
      <c r="I13" s="13">
        <f t="shared" si="1"/>
        <v>0</v>
      </c>
    </row>
    <row r="14" spans="1:9" x14ac:dyDescent="0.25">
      <c r="A14" s="3"/>
      <c r="B14" s="26" t="s">
        <v>12</v>
      </c>
      <c r="C14" s="27"/>
      <c r="D14" s="9">
        <v>0</v>
      </c>
      <c r="E14" s="12">
        <v>3611179.36</v>
      </c>
      <c r="F14" s="9">
        <f t="shared" si="0"/>
        <v>3611179.36</v>
      </c>
      <c r="G14" s="12">
        <v>3611179.36</v>
      </c>
      <c r="H14" s="12">
        <v>3611179.36</v>
      </c>
      <c r="I14" s="13">
        <f t="shared" si="1"/>
        <v>3611179.36</v>
      </c>
    </row>
    <row r="15" spans="1:9" x14ac:dyDescent="0.25">
      <c r="A15" s="3"/>
      <c r="B15" s="26" t="s">
        <v>13</v>
      </c>
      <c r="C15" s="27"/>
      <c r="D15" s="9"/>
      <c r="E15" s="12"/>
      <c r="F15" s="9">
        <f t="shared" si="0"/>
        <v>0</v>
      </c>
      <c r="G15" s="12"/>
      <c r="H15" s="12"/>
      <c r="I15" s="13">
        <f t="shared" si="1"/>
        <v>0</v>
      </c>
    </row>
    <row r="16" spans="1:9" x14ac:dyDescent="0.25">
      <c r="A16" s="3"/>
      <c r="B16" s="26" t="s">
        <v>14</v>
      </c>
      <c r="C16" s="27"/>
      <c r="D16" s="9"/>
      <c r="E16" s="12"/>
      <c r="F16" s="9">
        <f t="shared" si="0"/>
        <v>0</v>
      </c>
      <c r="G16" s="12"/>
      <c r="H16" s="12"/>
      <c r="I16" s="13">
        <f t="shared" si="1"/>
        <v>0</v>
      </c>
    </row>
    <row r="17" spans="1:9" ht="27" customHeight="1" x14ac:dyDescent="0.25">
      <c r="A17" s="3"/>
      <c r="B17" s="26" t="s">
        <v>67</v>
      </c>
      <c r="C17" s="27"/>
      <c r="D17" s="9">
        <f>SUM(D18:D28)</f>
        <v>0</v>
      </c>
      <c r="E17" s="13">
        <f t="shared" ref="E17:I17" si="2">SUM(E18:E28)</f>
        <v>0</v>
      </c>
      <c r="F17" s="9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</row>
    <row r="18" spans="1:9" x14ac:dyDescent="0.25">
      <c r="A18" s="3"/>
      <c r="B18" s="4"/>
      <c r="C18" s="5" t="s">
        <v>15</v>
      </c>
      <c r="D18" s="9"/>
      <c r="E18" s="12"/>
      <c r="F18" s="9">
        <f t="shared" si="0"/>
        <v>0</v>
      </c>
      <c r="G18" s="12"/>
      <c r="H18" s="12"/>
      <c r="I18" s="13">
        <f>H18-D18</f>
        <v>0</v>
      </c>
    </row>
    <row r="19" spans="1:9" x14ac:dyDescent="0.25">
      <c r="A19" s="3"/>
      <c r="B19" s="4"/>
      <c r="C19" s="5" t="s">
        <v>16</v>
      </c>
      <c r="D19" s="9"/>
      <c r="E19" s="12"/>
      <c r="F19" s="9">
        <f t="shared" si="0"/>
        <v>0</v>
      </c>
      <c r="G19" s="12"/>
      <c r="H19" s="12"/>
      <c r="I19" s="13">
        <f t="shared" ref="I19:I40" si="3">H19-D19</f>
        <v>0</v>
      </c>
    </row>
    <row r="20" spans="1:9" x14ac:dyDescent="0.25">
      <c r="A20" s="3"/>
      <c r="B20" s="4"/>
      <c r="C20" s="5" t="s">
        <v>17</v>
      </c>
      <c r="D20" s="9"/>
      <c r="E20" s="12"/>
      <c r="F20" s="9">
        <f t="shared" si="0"/>
        <v>0</v>
      </c>
      <c r="G20" s="12"/>
      <c r="H20" s="12"/>
      <c r="I20" s="13">
        <f t="shared" si="3"/>
        <v>0</v>
      </c>
    </row>
    <row r="21" spans="1:9" x14ac:dyDescent="0.25">
      <c r="A21" s="3"/>
      <c r="B21" s="4"/>
      <c r="C21" s="5" t="s">
        <v>18</v>
      </c>
      <c r="D21" s="9"/>
      <c r="E21" s="12"/>
      <c r="F21" s="9">
        <f t="shared" si="0"/>
        <v>0</v>
      </c>
      <c r="G21" s="12"/>
      <c r="H21" s="12"/>
      <c r="I21" s="13">
        <f t="shared" si="3"/>
        <v>0</v>
      </c>
    </row>
    <row r="22" spans="1:9" x14ac:dyDescent="0.25">
      <c r="A22" s="3"/>
      <c r="B22" s="4"/>
      <c r="C22" s="5" t="s">
        <v>19</v>
      </c>
      <c r="D22" s="9"/>
      <c r="E22" s="12"/>
      <c r="F22" s="9">
        <f t="shared" si="0"/>
        <v>0</v>
      </c>
      <c r="G22" s="12"/>
      <c r="H22" s="12"/>
      <c r="I22" s="13">
        <f t="shared" si="3"/>
        <v>0</v>
      </c>
    </row>
    <row r="23" spans="1:9" ht="24" x14ac:dyDescent="0.25">
      <c r="A23" s="3"/>
      <c r="B23" s="4"/>
      <c r="C23" s="5" t="s">
        <v>20</v>
      </c>
      <c r="D23" s="9"/>
      <c r="E23" s="12"/>
      <c r="F23" s="9">
        <f t="shared" si="0"/>
        <v>0</v>
      </c>
      <c r="G23" s="12"/>
      <c r="H23" s="12"/>
      <c r="I23" s="13">
        <f t="shared" si="3"/>
        <v>0</v>
      </c>
    </row>
    <row r="24" spans="1:9" ht="15" customHeight="1" x14ac:dyDescent="0.25">
      <c r="A24" s="3"/>
      <c r="B24" s="4"/>
      <c r="C24" s="5" t="s">
        <v>21</v>
      </c>
      <c r="D24" s="9"/>
      <c r="E24" s="12"/>
      <c r="F24" s="9">
        <f t="shared" si="0"/>
        <v>0</v>
      </c>
      <c r="G24" s="12"/>
      <c r="H24" s="12"/>
      <c r="I24" s="13">
        <f t="shared" si="3"/>
        <v>0</v>
      </c>
    </row>
    <row r="25" spans="1:9" x14ac:dyDescent="0.25">
      <c r="A25" s="3"/>
      <c r="B25" s="4"/>
      <c r="C25" s="5" t="s">
        <v>22</v>
      </c>
      <c r="D25" s="9"/>
      <c r="E25" s="12"/>
      <c r="F25" s="9">
        <f t="shared" si="0"/>
        <v>0</v>
      </c>
      <c r="G25" s="12"/>
      <c r="H25" s="12"/>
      <c r="I25" s="13">
        <f t="shared" si="3"/>
        <v>0</v>
      </c>
    </row>
    <row r="26" spans="1:9" x14ac:dyDescent="0.25">
      <c r="A26" s="3"/>
      <c r="B26" s="4"/>
      <c r="C26" s="5" t="s">
        <v>23</v>
      </c>
      <c r="D26" s="9"/>
      <c r="E26" s="12"/>
      <c r="F26" s="9">
        <f t="shared" si="0"/>
        <v>0</v>
      </c>
      <c r="G26" s="12"/>
      <c r="H26" s="12"/>
      <c r="I26" s="13">
        <f t="shared" si="3"/>
        <v>0</v>
      </c>
    </row>
    <row r="27" spans="1:9" x14ac:dyDescent="0.25">
      <c r="A27" s="3"/>
      <c r="B27" s="4"/>
      <c r="C27" s="5" t="s">
        <v>24</v>
      </c>
      <c r="D27" s="9"/>
      <c r="E27" s="12"/>
      <c r="F27" s="9">
        <f t="shared" si="0"/>
        <v>0</v>
      </c>
      <c r="G27" s="12"/>
      <c r="H27" s="12"/>
      <c r="I27" s="13">
        <f t="shared" si="3"/>
        <v>0</v>
      </c>
    </row>
    <row r="28" spans="1:9" ht="24" x14ac:dyDescent="0.25">
      <c r="A28" s="3"/>
      <c r="B28" s="4"/>
      <c r="C28" s="5" t="s">
        <v>25</v>
      </c>
      <c r="D28" s="9"/>
      <c r="E28" s="12"/>
      <c r="F28" s="9">
        <f t="shared" si="0"/>
        <v>0</v>
      </c>
      <c r="G28" s="12"/>
      <c r="H28" s="12"/>
      <c r="I28" s="13">
        <f t="shared" si="3"/>
        <v>0</v>
      </c>
    </row>
    <row r="29" spans="1:9" ht="26.25" customHeight="1" x14ac:dyDescent="0.25">
      <c r="A29" s="3"/>
      <c r="B29" s="26" t="s">
        <v>26</v>
      </c>
      <c r="C29" s="27"/>
      <c r="D29" s="9">
        <f t="shared" ref="D29:I29" si="4">SUM(D30:D34)</f>
        <v>0</v>
      </c>
      <c r="E29" s="13">
        <f t="shared" si="4"/>
        <v>0</v>
      </c>
      <c r="F29" s="9">
        <f t="shared" si="4"/>
        <v>0</v>
      </c>
      <c r="G29" s="13">
        <f t="shared" si="4"/>
        <v>0</v>
      </c>
      <c r="H29" s="13">
        <f t="shared" si="4"/>
        <v>0</v>
      </c>
      <c r="I29" s="13">
        <f t="shared" si="4"/>
        <v>0</v>
      </c>
    </row>
    <row r="30" spans="1:9" x14ac:dyDescent="0.25">
      <c r="A30" s="3"/>
      <c r="B30" s="4"/>
      <c r="C30" s="5" t="s">
        <v>27</v>
      </c>
      <c r="D30" s="9"/>
      <c r="E30" s="12"/>
      <c r="F30" s="9">
        <f t="shared" si="0"/>
        <v>0</v>
      </c>
      <c r="G30" s="12"/>
      <c r="H30" s="12"/>
      <c r="I30" s="13">
        <f t="shared" si="3"/>
        <v>0</v>
      </c>
    </row>
    <row r="31" spans="1:9" x14ac:dyDescent="0.25">
      <c r="A31" s="3"/>
      <c r="B31" s="4"/>
      <c r="C31" s="5" t="s">
        <v>28</v>
      </c>
      <c r="D31" s="9"/>
      <c r="E31" s="12"/>
      <c r="F31" s="9">
        <f t="shared" si="0"/>
        <v>0</v>
      </c>
      <c r="G31" s="12"/>
      <c r="H31" s="12"/>
      <c r="I31" s="13">
        <f t="shared" si="3"/>
        <v>0</v>
      </c>
    </row>
    <row r="32" spans="1:9" x14ac:dyDescent="0.25">
      <c r="A32" s="3"/>
      <c r="B32" s="4"/>
      <c r="C32" s="5" t="s">
        <v>29</v>
      </c>
      <c r="D32" s="9"/>
      <c r="E32" s="12"/>
      <c r="F32" s="9">
        <f t="shared" si="0"/>
        <v>0</v>
      </c>
      <c r="G32" s="12"/>
      <c r="H32" s="12"/>
      <c r="I32" s="13">
        <f t="shared" si="3"/>
        <v>0</v>
      </c>
    </row>
    <row r="33" spans="1:9" ht="24" x14ac:dyDescent="0.25">
      <c r="A33" s="3"/>
      <c r="B33" s="4"/>
      <c r="C33" s="5" t="s">
        <v>30</v>
      </c>
      <c r="D33" s="9"/>
      <c r="E33" s="12"/>
      <c r="F33" s="9">
        <f t="shared" si="0"/>
        <v>0</v>
      </c>
      <c r="G33" s="12"/>
      <c r="H33" s="12"/>
      <c r="I33" s="13">
        <f t="shared" si="3"/>
        <v>0</v>
      </c>
    </row>
    <row r="34" spans="1:9" x14ac:dyDescent="0.25">
      <c r="A34" s="3"/>
      <c r="B34" s="4"/>
      <c r="C34" s="5" t="s">
        <v>31</v>
      </c>
      <c r="D34" s="9"/>
      <c r="E34" s="12"/>
      <c r="F34" s="9">
        <f t="shared" si="0"/>
        <v>0</v>
      </c>
      <c r="G34" s="12"/>
      <c r="H34" s="12"/>
      <c r="I34" s="13">
        <f t="shared" si="3"/>
        <v>0</v>
      </c>
    </row>
    <row r="35" spans="1:9" x14ac:dyDescent="0.25">
      <c r="A35" s="3"/>
      <c r="B35" s="26" t="s">
        <v>32</v>
      </c>
      <c r="C35" s="27"/>
      <c r="D35" s="9">
        <v>892703141.75999999</v>
      </c>
      <c r="E35" s="12">
        <v>14644633.66</v>
      </c>
      <c r="F35" s="9">
        <f t="shared" si="0"/>
        <v>907347775.41999996</v>
      </c>
      <c r="G35" s="12">
        <v>214085406.02000001</v>
      </c>
      <c r="H35" s="12">
        <v>214085406.02000001</v>
      </c>
      <c r="I35" s="13">
        <f t="shared" si="3"/>
        <v>-678617735.74000001</v>
      </c>
    </row>
    <row r="36" spans="1:9" x14ac:dyDescent="0.25">
      <c r="A36" s="3"/>
      <c r="B36" s="26" t="s">
        <v>33</v>
      </c>
      <c r="C36" s="27"/>
      <c r="D36" s="9">
        <f t="shared" ref="D36:I36" si="5">D37</f>
        <v>0</v>
      </c>
      <c r="E36" s="13">
        <f t="shared" si="5"/>
        <v>0</v>
      </c>
      <c r="F36" s="9">
        <f t="shared" si="5"/>
        <v>0</v>
      </c>
      <c r="G36" s="13">
        <f t="shared" si="5"/>
        <v>0</v>
      </c>
      <c r="H36" s="13">
        <f t="shared" si="5"/>
        <v>0</v>
      </c>
      <c r="I36" s="13">
        <f t="shared" si="5"/>
        <v>0</v>
      </c>
    </row>
    <row r="37" spans="1:9" x14ac:dyDescent="0.25">
      <c r="A37" s="3"/>
      <c r="B37" s="4"/>
      <c r="C37" s="5" t="s">
        <v>34</v>
      </c>
      <c r="D37" s="9"/>
      <c r="E37" s="12"/>
      <c r="F37" s="9">
        <f t="shared" si="0"/>
        <v>0</v>
      </c>
      <c r="G37" s="12"/>
      <c r="H37" s="12"/>
      <c r="I37" s="13">
        <f t="shared" si="3"/>
        <v>0</v>
      </c>
    </row>
    <row r="38" spans="1:9" x14ac:dyDescent="0.25">
      <c r="A38" s="3"/>
      <c r="B38" s="26" t="s">
        <v>35</v>
      </c>
      <c r="C38" s="27"/>
      <c r="D38" s="9">
        <f t="shared" ref="D38:I38" si="6">D39+D40</f>
        <v>0</v>
      </c>
      <c r="E38" s="13">
        <f t="shared" si="6"/>
        <v>0</v>
      </c>
      <c r="F38" s="9">
        <f t="shared" si="6"/>
        <v>0</v>
      </c>
      <c r="G38" s="13">
        <f t="shared" si="6"/>
        <v>0</v>
      </c>
      <c r="H38" s="13">
        <f t="shared" si="6"/>
        <v>0</v>
      </c>
      <c r="I38" s="13">
        <f t="shared" si="6"/>
        <v>0</v>
      </c>
    </row>
    <row r="39" spans="1:9" x14ac:dyDescent="0.25">
      <c r="A39" s="3"/>
      <c r="B39" s="4"/>
      <c r="C39" s="5" t="s">
        <v>36</v>
      </c>
      <c r="D39" s="9"/>
      <c r="E39" s="12"/>
      <c r="F39" s="9">
        <f t="shared" si="0"/>
        <v>0</v>
      </c>
      <c r="G39" s="12"/>
      <c r="H39" s="12"/>
      <c r="I39" s="13">
        <f t="shared" si="3"/>
        <v>0</v>
      </c>
    </row>
    <row r="40" spans="1:9" x14ac:dyDescent="0.25">
      <c r="A40" s="3"/>
      <c r="B40" s="4"/>
      <c r="C40" s="5" t="s">
        <v>37</v>
      </c>
      <c r="D40" s="9"/>
      <c r="E40" s="12"/>
      <c r="F40" s="9">
        <f t="shared" si="0"/>
        <v>0</v>
      </c>
      <c r="G40" s="12"/>
      <c r="H40" s="12"/>
      <c r="I40" s="13">
        <f t="shared" si="3"/>
        <v>0</v>
      </c>
    </row>
    <row r="41" spans="1:9" ht="8.1" customHeight="1" x14ac:dyDescent="0.25">
      <c r="A41" s="3"/>
      <c r="B41" s="4"/>
      <c r="C41" s="6"/>
      <c r="D41" s="9"/>
      <c r="E41" s="12"/>
      <c r="F41" s="9"/>
      <c r="G41" s="12"/>
      <c r="H41" s="12"/>
      <c r="I41" s="13"/>
    </row>
    <row r="42" spans="1:9" ht="29.25" customHeight="1" x14ac:dyDescent="0.25">
      <c r="A42" s="41" t="s">
        <v>69</v>
      </c>
      <c r="B42" s="42"/>
      <c r="C42" s="43"/>
      <c r="D42" s="14">
        <f t="shared" ref="D42:I42" si="7">D10+D11+D12+D13+D14+D15+D16+D17+D29+D35+D36+D38</f>
        <v>892703141.75999999</v>
      </c>
      <c r="E42" s="15">
        <f t="shared" si="7"/>
        <v>18255813.02</v>
      </c>
      <c r="F42" s="14">
        <f t="shared" si="7"/>
        <v>910958954.77999997</v>
      </c>
      <c r="G42" s="15">
        <f t="shared" si="7"/>
        <v>217696585.38000003</v>
      </c>
      <c r="H42" s="15">
        <f t="shared" si="7"/>
        <v>217696585.38000003</v>
      </c>
      <c r="I42" s="15">
        <f t="shared" si="7"/>
        <v>-675006556.38</v>
      </c>
    </row>
    <row r="43" spans="1:9" x14ac:dyDescent="0.25">
      <c r="A43" s="41" t="s">
        <v>38</v>
      </c>
      <c r="B43" s="42"/>
      <c r="C43" s="43"/>
      <c r="D43" s="16"/>
      <c r="E43" s="17"/>
      <c r="F43" s="16"/>
      <c r="G43" s="17"/>
      <c r="H43" s="17"/>
      <c r="I43" s="13"/>
    </row>
    <row r="44" spans="1:9" ht="8.1" customHeight="1" x14ac:dyDescent="0.25">
      <c r="A44" s="3"/>
      <c r="B44" s="4"/>
      <c r="C44" s="6"/>
      <c r="D44" s="9"/>
      <c r="E44" s="18"/>
      <c r="F44" s="9"/>
      <c r="G44" s="18"/>
      <c r="H44" s="18"/>
      <c r="I44" s="13"/>
    </row>
    <row r="45" spans="1:9" x14ac:dyDescent="0.25">
      <c r="A45" s="41" t="s">
        <v>39</v>
      </c>
      <c r="B45" s="42"/>
      <c r="C45" s="43"/>
      <c r="D45" s="9"/>
      <c r="E45" s="12"/>
      <c r="F45" s="9"/>
      <c r="G45" s="12"/>
      <c r="H45" s="12"/>
      <c r="I45" s="13"/>
    </row>
    <row r="46" spans="1:9" x14ac:dyDescent="0.25">
      <c r="A46" s="3"/>
      <c r="B46" s="26" t="s">
        <v>40</v>
      </c>
      <c r="C46" s="27"/>
      <c r="D46" s="9">
        <f t="shared" ref="D46:I46" si="8">SUM(D47:D54)</f>
        <v>0</v>
      </c>
      <c r="E46" s="13">
        <f t="shared" si="8"/>
        <v>0</v>
      </c>
      <c r="F46" s="9">
        <f t="shared" si="8"/>
        <v>0</v>
      </c>
      <c r="G46" s="13">
        <f t="shared" si="8"/>
        <v>0</v>
      </c>
      <c r="H46" s="13">
        <f t="shared" si="8"/>
        <v>0</v>
      </c>
      <c r="I46" s="13">
        <f t="shared" si="8"/>
        <v>0</v>
      </c>
    </row>
    <row r="47" spans="1:9" ht="24" x14ac:dyDescent="0.25">
      <c r="A47" s="3"/>
      <c r="B47" s="4"/>
      <c r="C47" s="5" t="s">
        <v>41</v>
      </c>
      <c r="D47" s="9"/>
      <c r="E47" s="12"/>
      <c r="F47" s="9">
        <f t="shared" ref="F47:F64" si="9">D47+E47</f>
        <v>0</v>
      </c>
      <c r="G47" s="12"/>
      <c r="H47" s="12"/>
      <c r="I47" s="13">
        <f t="shared" ref="I47:I64" si="10">H47-D47</f>
        <v>0</v>
      </c>
    </row>
    <row r="48" spans="1:9" ht="24" x14ac:dyDescent="0.25">
      <c r="A48" s="3"/>
      <c r="B48" s="4"/>
      <c r="C48" s="5" t="s">
        <v>42</v>
      </c>
      <c r="D48" s="9"/>
      <c r="E48" s="12"/>
      <c r="F48" s="9">
        <f t="shared" si="9"/>
        <v>0</v>
      </c>
      <c r="G48" s="12"/>
      <c r="H48" s="12"/>
      <c r="I48" s="13">
        <f t="shared" si="10"/>
        <v>0</v>
      </c>
    </row>
    <row r="49" spans="1:9" ht="24" x14ac:dyDescent="0.25">
      <c r="A49" s="3"/>
      <c r="B49" s="4"/>
      <c r="C49" s="5" t="s">
        <v>43</v>
      </c>
      <c r="D49" s="9"/>
      <c r="E49" s="12"/>
      <c r="F49" s="9">
        <f t="shared" si="9"/>
        <v>0</v>
      </c>
      <c r="G49" s="12"/>
      <c r="H49" s="12"/>
      <c r="I49" s="13">
        <f t="shared" si="10"/>
        <v>0</v>
      </c>
    </row>
    <row r="50" spans="1:9" ht="36" x14ac:dyDescent="0.25">
      <c r="A50" s="3"/>
      <c r="B50" s="4"/>
      <c r="C50" s="5" t="s">
        <v>44</v>
      </c>
      <c r="D50" s="9"/>
      <c r="E50" s="12"/>
      <c r="F50" s="9">
        <f t="shared" si="9"/>
        <v>0</v>
      </c>
      <c r="G50" s="12"/>
      <c r="H50" s="12"/>
      <c r="I50" s="13">
        <f t="shared" si="10"/>
        <v>0</v>
      </c>
    </row>
    <row r="51" spans="1:9" x14ac:dyDescent="0.25">
      <c r="A51" s="3"/>
      <c r="B51" s="4"/>
      <c r="C51" s="5" t="s">
        <v>45</v>
      </c>
      <c r="D51" s="9"/>
      <c r="E51" s="12"/>
      <c r="F51" s="9">
        <f t="shared" si="9"/>
        <v>0</v>
      </c>
      <c r="G51" s="12"/>
      <c r="H51" s="12"/>
      <c r="I51" s="13">
        <f t="shared" si="10"/>
        <v>0</v>
      </c>
    </row>
    <row r="52" spans="1:9" ht="24" x14ac:dyDescent="0.25">
      <c r="A52" s="3"/>
      <c r="B52" s="4"/>
      <c r="C52" s="5" t="s">
        <v>46</v>
      </c>
      <c r="D52" s="9"/>
      <c r="E52" s="12"/>
      <c r="F52" s="9">
        <f t="shared" si="9"/>
        <v>0</v>
      </c>
      <c r="G52" s="12"/>
      <c r="H52" s="12"/>
      <c r="I52" s="13">
        <f t="shared" si="10"/>
        <v>0</v>
      </c>
    </row>
    <row r="53" spans="1:9" ht="24" x14ac:dyDescent="0.25">
      <c r="A53" s="3"/>
      <c r="B53" s="4"/>
      <c r="C53" s="5" t="s">
        <v>47</v>
      </c>
      <c r="D53" s="9"/>
      <c r="E53" s="12"/>
      <c r="F53" s="9">
        <f t="shared" si="9"/>
        <v>0</v>
      </c>
      <c r="G53" s="12"/>
      <c r="H53" s="12"/>
      <c r="I53" s="13">
        <f t="shared" si="10"/>
        <v>0</v>
      </c>
    </row>
    <row r="54" spans="1:9" ht="24" x14ac:dyDescent="0.25">
      <c r="A54" s="3"/>
      <c r="B54" s="4"/>
      <c r="C54" s="5" t="s">
        <v>48</v>
      </c>
      <c r="D54" s="9"/>
      <c r="E54" s="12"/>
      <c r="F54" s="9">
        <f t="shared" si="9"/>
        <v>0</v>
      </c>
      <c r="G54" s="12"/>
      <c r="H54" s="12"/>
      <c r="I54" s="13">
        <f t="shared" si="10"/>
        <v>0</v>
      </c>
    </row>
    <row r="55" spans="1:9" x14ac:dyDescent="0.25">
      <c r="A55" s="3"/>
      <c r="B55" s="26" t="s">
        <v>49</v>
      </c>
      <c r="C55" s="27"/>
      <c r="D55" s="9">
        <f t="shared" ref="D55:I55" si="11">SUM(D56:D59)</f>
        <v>0</v>
      </c>
      <c r="E55" s="13">
        <f t="shared" si="11"/>
        <v>0</v>
      </c>
      <c r="F55" s="9">
        <f t="shared" si="11"/>
        <v>0</v>
      </c>
      <c r="G55" s="13">
        <f t="shared" si="11"/>
        <v>0</v>
      </c>
      <c r="H55" s="13">
        <f t="shared" si="11"/>
        <v>0</v>
      </c>
      <c r="I55" s="13">
        <f t="shared" si="11"/>
        <v>0</v>
      </c>
    </row>
    <row r="56" spans="1:9" x14ac:dyDescent="0.25">
      <c r="A56" s="3"/>
      <c r="B56" s="4"/>
      <c r="C56" s="5" t="s">
        <v>50</v>
      </c>
      <c r="D56" s="9"/>
      <c r="E56" s="12"/>
      <c r="F56" s="9">
        <f t="shared" si="9"/>
        <v>0</v>
      </c>
      <c r="G56" s="12"/>
      <c r="H56" s="12"/>
      <c r="I56" s="13">
        <f t="shared" si="10"/>
        <v>0</v>
      </c>
    </row>
    <row r="57" spans="1:9" x14ac:dyDescent="0.25">
      <c r="A57" s="3"/>
      <c r="B57" s="4"/>
      <c r="C57" s="5" t="s">
        <v>51</v>
      </c>
      <c r="D57" s="9"/>
      <c r="E57" s="12"/>
      <c r="F57" s="9">
        <f t="shared" si="9"/>
        <v>0</v>
      </c>
      <c r="G57" s="12"/>
      <c r="H57" s="12"/>
      <c r="I57" s="13">
        <f t="shared" si="10"/>
        <v>0</v>
      </c>
    </row>
    <row r="58" spans="1:9" x14ac:dyDescent="0.25">
      <c r="A58" s="3"/>
      <c r="B58" s="4"/>
      <c r="C58" s="5" t="s">
        <v>52</v>
      </c>
      <c r="D58" s="9"/>
      <c r="E58" s="12"/>
      <c r="F58" s="9">
        <f t="shared" si="9"/>
        <v>0</v>
      </c>
      <c r="G58" s="12"/>
      <c r="H58" s="12"/>
      <c r="I58" s="13">
        <f t="shared" si="10"/>
        <v>0</v>
      </c>
    </row>
    <row r="59" spans="1:9" x14ac:dyDescent="0.25">
      <c r="A59" s="3"/>
      <c r="B59" s="4"/>
      <c r="C59" s="5" t="s">
        <v>53</v>
      </c>
      <c r="D59" s="9">
        <v>0</v>
      </c>
      <c r="E59" s="12">
        <v>0</v>
      </c>
      <c r="F59" s="9">
        <f t="shared" si="9"/>
        <v>0</v>
      </c>
      <c r="G59" s="12">
        <v>0</v>
      </c>
      <c r="H59" s="12">
        <v>0</v>
      </c>
      <c r="I59" s="13">
        <f t="shared" si="10"/>
        <v>0</v>
      </c>
    </row>
    <row r="60" spans="1:9" x14ac:dyDescent="0.25">
      <c r="A60" s="3"/>
      <c r="B60" s="26" t="s">
        <v>54</v>
      </c>
      <c r="C60" s="27"/>
      <c r="D60" s="9">
        <f t="shared" ref="D60:I60" si="12">D61+D62</f>
        <v>0</v>
      </c>
      <c r="E60" s="13">
        <f t="shared" si="12"/>
        <v>0</v>
      </c>
      <c r="F60" s="9">
        <f t="shared" si="12"/>
        <v>0</v>
      </c>
      <c r="G60" s="13">
        <f t="shared" si="12"/>
        <v>0</v>
      </c>
      <c r="H60" s="13">
        <f t="shared" si="12"/>
        <v>0</v>
      </c>
      <c r="I60" s="13">
        <f t="shared" si="12"/>
        <v>0</v>
      </c>
    </row>
    <row r="61" spans="1:9" ht="24" x14ac:dyDescent="0.25">
      <c r="A61" s="3"/>
      <c r="B61" s="4"/>
      <c r="C61" s="5" t="s">
        <v>55</v>
      </c>
      <c r="D61" s="9"/>
      <c r="E61" s="12"/>
      <c r="F61" s="9">
        <f t="shared" si="9"/>
        <v>0</v>
      </c>
      <c r="G61" s="12"/>
      <c r="H61" s="12"/>
      <c r="I61" s="13">
        <f t="shared" si="10"/>
        <v>0</v>
      </c>
    </row>
    <row r="62" spans="1:9" x14ac:dyDescent="0.25">
      <c r="A62" s="3"/>
      <c r="B62" s="4"/>
      <c r="C62" s="5" t="s">
        <v>56</v>
      </c>
      <c r="D62" s="9"/>
      <c r="E62" s="12"/>
      <c r="F62" s="9">
        <f t="shared" si="9"/>
        <v>0</v>
      </c>
      <c r="G62" s="12"/>
      <c r="H62" s="12"/>
      <c r="I62" s="13">
        <f t="shared" si="10"/>
        <v>0</v>
      </c>
    </row>
    <row r="63" spans="1:9" ht="24.75" customHeight="1" x14ac:dyDescent="0.25">
      <c r="A63" s="3"/>
      <c r="B63" s="26" t="s">
        <v>57</v>
      </c>
      <c r="C63" s="27"/>
      <c r="D63" s="9"/>
      <c r="E63" s="12"/>
      <c r="F63" s="9">
        <f t="shared" si="9"/>
        <v>0</v>
      </c>
      <c r="G63" s="12"/>
      <c r="H63" s="12"/>
      <c r="I63" s="13">
        <f t="shared" si="10"/>
        <v>0</v>
      </c>
    </row>
    <row r="64" spans="1:9" x14ac:dyDescent="0.25">
      <c r="A64" s="3"/>
      <c r="B64" s="26" t="s">
        <v>58</v>
      </c>
      <c r="C64" s="27"/>
      <c r="D64" s="19"/>
      <c r="E64" s="20"/>
      <c r="F64" s="19">
        <f t="shared" si="9"/>
        <v>0</v>
      </c>
      <c r="G64" s="20"/>
      <c r="H64" s="20"/>
      <c r="I64" s="21">
        <f t="shared" si="10"/>
        <v>0</v>
      </c>
    </row>
    <row r="65" spans="1:9" ht="8.1" customHeight="1" x14ac:dyDescent="0.25">
      <c r="A65" s="3"/>
      <c r="B65" s="4"/>
      <c r="C65" s="6"/>
      <c r="D65" s="11"/>
      <c r="E65" s="18"/>
      <c r="F65" s="11"/>
      <c r="G65" s="22"/>
      <c r="H65" s="22"/>
      <c r="I65" s="11"/>
    </row>
    <row r="66" spans="1:9" ht="22.5" customHeight="1" x14ac:dyDescent="0.25">
      <c r="A66" s="41" t="s">
        <v>59</v>
      </c>
      <c r="B66" s="42"/>
      <c r="C66" s="43"/>
      <c r="D66" s="15">
        <f t="shared" ref="D66:I66" si="13">D46+D55+D60+D63+D64</f>
        <v>0</v>
      </c>
      <c r="E66" s="15">
        <f t="shared" si="13"/>
        <v>0</v>
      </c>
      <c r="F66" s="15">
        <f t="shared" si="13"/>
        <v>0</v>
      </c>
      <c r="G66" s="15">
        <f t="shared" si="13"/>
        <v>0</v>
      </c>
      <c r="H66" s="15">
        <f t="shared" si="13"/>
        <v>0</v>
      </c>
      <c r="I66" s="15">
        <f t="shared" si="13"/>
        <v>0</v>
      </c>
    </row>
    <row r="67" spans="1:9" ht="8.1" customHeight="1" x14ac:dyDescent="0.25">
      <c r="A67" s="3"/>
      <c r="B67" s="4"/>
      <c r="C67" s="6"/>
      <c r="D67" s="13"/>
      <c r="E67" s="18"/>
      <c r="F67" s="13"/>
      <c r="G67" s="18"/>
      <c r="H67" s="18"/>
      <c r="I67" s="13"/>
    </row>
    <row r="68" spans="1:9" x14ac:dyDescent="0.25">
      <c r="A68" s="41" t="s">
        <v>60</v>
      </c>
      <c r="B68" s="42"/>
      <c r="C68" s="43"/>
      <c r="D68" s="15">
        <f t="shared" ref="D68:I68" si="14">D69</f>
        <v>0</v>
      </c>
      <c r="E68" s="15">
        <f t="shared" si="14"/>
        <v>0</v>
      </c>
      <c r="F68" s="15">
        <f t="shared" si="14"/>
        <v>0</v>
      </c>
      <c r="G68" s="15">
        <f t="shared" si="14"/>
        <v>0</v>
      </c>
      <c r="H68" s="15">
        <f t="shared" si="14"/>
        <v>0</v>
      </c>
      <c r="I68" s="15">
        <f t="shared" si="14"/>
        <v>0</v>
      </c>
    </row>
    <row r="69" spans="1:9" x14ac:dyDescent="0.25">
      <c r="A69" s="3"/>
      <c r="B69" s="26" t="s">
        <v>61</v>
      </c>
      <c r="C69" s="27"/>
      <c r="D69" s="13"/>
      <c r="E69" s="12"/>
      <c r="F69" s="13">
        <f>D69+E69</f>
        <v>0</v>
      </c>
      <c r="G69" s="12"/>
      <c r="H69" s="12"/>
      <c r="I69" s="13">
        <f>H69-D69</f>
        <v>0</v>
      </c>
    </row>
    <row r="70" spans="1:9" ht="8.1" customHeight="1" x14ac:dyDescent="0.25">
      <c r="A70" s="3"/>
      <c r="B70" s="4"/>
      <c r="C70" s="6"/>
      <c r="D70" s="13"/>
      <c r="E70" s="12"/>
      <c r="F70" s="13"/>
      <c r="G70" s="12"/>
      <c r="H70" s="12"/>
      <c r="I70" s="13"/>
    </row>
    <row r="71" spans="1:9" ht="12.75" customHeight="1" x14ac:dyDescent="0.25">
      <c r="A71" s="41" t="s">
        <v>62</v>
      </c>
      <c r="B71" s="42"/>
      <c r="C71" s="43"/>
      <c r="D71" s="15">
        <f t="shared" ref="D71:I71" si="15">D42+D66+D68</f>
        <v>892703141.75999999</v>
      </c>
      <c r="E71" s="15">
        <f t="shared" si="15"/>
        <v>18255813.02</v>
      </c>
      <c r="F71" s="15">
        <f t="shared" si="15"/>
        <v>910958954.77999997</v>
      </c>
      <c r="G71" s="15">
        <f t="shared" si="15"/>
        <v>217696585.38000003</v>
      </c>
      <c r="H71" s="15">
        <f t="shared" si="15"/>
        <v>217696585.38000003</v>
      </c>
      <c r="I71" s="15">
        <f t="shared" si="15"/>
        <v>-675006556.38</v>
      </c>
    </row>
    <row r="72" spans="1:9" ht="8.1" customHeight="1" x14ac:dyDescent="0.25">
      <c r="A72" s="3"/>
      <c r="B72" s="4"/>
      <c r="C72" s="6"/>
      <c r="D72" s="13"/>
      <c r="E72" s="12"/>
      <c r="F72" s="13"/>
      <c r="G72" s="12"/>
      <c r="H72" s="12"/>
      <c r="I72" s="13"/>
    </row>
    <row r="73" spans="1:9" ht="11.25" customHeight="1" x14ac:dyDescent="0.25">
      <c r="A73" s="3"/>
      <c r="B73" s="44" t="s">
        <v>63</v>
      </c>
      <c r="C73" s="43"/>
      <c r="D73" s="13"/>
      <c r="E73" s="12"/>
      <c r="F73" s="13"/>
      <c r="G73" s="12"/>
      <c r="H73" s="12"/>
      <c r="I73" s="13"/>
    </row>
    <row r="74" spans="1:9" ht="25.5" customHeight="1" x14ac:dyDescent="0.25">
      <c r="A74" s="3"/>
      <c r="B74" s="26" t="s">
        <v>64</v>
      </c>
      <c r="C74" s="27"/>
      <c r="D74" s="13"/>
      <c r="E74" s="12"/>
      <c r="F74" s="13">
        <f>D74+E74</f>
        <v>0</v>
      </c>
      <c r="G74" s="12"/>
      <c r="H74" s="12"/>
      <c r="I74" s="13">
        <f>H74-D74</f>
        <v>0</v>
      </c>
    </row>
    <row r="75" spans="1:9" ht="27" customHeight="1" x14ac:dyDescent="0.25">
      <c r="A75" s="3"/>
      <c r="B75" s="26" t="s">
        <v>65</v>
      </c>
      <c r="C75" s="27"/>
      <c r="D75" s="13"/>
      <c r="E75" s="12"/>
      <c r="F75" s="13">
        <f>D75+E75</f>
        <v>0</v>
      </c>
      <c r="G75" s="12"/>
      <c r="H75" s="12"/>
      <c r="I75" s="13">
        <f>H75-D75</f>
        <v>0</v>
      </c>
    </row>
    <row r="76" spans="1:9" x14ac:dyDescent="0.25">
      <c r="A76" s="7"/>
      <c r="B76" s="47" t="s">
        <v>66</v>
      </c>
      <c r="C76" s="48"/>
      <c r="D76" s="23">
        <f t="shared" ref="D76:I76" si="16">SUM(D74:D75)</f>
        <v>0</v>
      </c>
      <c r="E76" s="23">
        <f t="shared" si="16"/>
        <v>0</v>
      </c>
      <c r="F76" s="23">
        <f t="shared" si="16"/>
        <v>0</v>
      </c>
      <c r="G76" s="23">
        <f t="shared" si="16"/>
        <v>0</v>
      </c>
      <c r="H76" s="23">
        <f t="shared" si="16"/>
        <v>0</v>
      </c>
      <c r="I76" s="23">
        <f t="shared" si="16"/>
        <v>0</v>
      </c>
    </row>
    <row r="78" spans="1:9" ht="23.25" customHeight="1" x14ac:dyDescent="0.25">
      <c r="A78" s="24"/>
      <c r="B78" s="24"/>
      <c r="C78" s="24"/>
      <c r="D78" s="24"/>
      <c r="E78" s="25"/>
      <c r="F78" s="25"/>
      <c r="G78" s="25"/>
      <c r="H78" s="25"/>
      <c r="I78" s="25"/>
    </row>
    <row r="79" spans="1:9" ht="23.25" customHeight="1" x14ac:dyDescent="0.25">
      <c r="A79" s="24"/>
      <c r="B79" s="24"/>
      <c r="C79" s="24"/>
      <c r="D79" s="24"/>
      <c r="E79" s="25"/>
      <c r="F79" s="25"/>
      <c r="G79" s="25"/>
      <c r="H79" s="25"/>
      <c r="I79" s="25"/>
    </row>
    <row r="80" spans="1:9" ht="23.25" customHeight="1" x14ac:dyDescent="0.25">
      <c r="A80" s="24"/>
      <c r="B80" s="24"/>
      <c r="C80" s="24"/>
      <c r="D80" s="24"/>
      <c r="E80" s="25"/>
      <c r="F80" s="25"/>
      <c r="G80" s="25"/>
      <c r="H80" s="25"/>
      <c r="I80" s="25"/>
    </row>
  </sheetData>
  <mergeCells count="37">
    <mergeCell ref="D7:H7"/>
    <mergeCell ref="I7:I8"/>
    <mergeCell ref="A71:C71"/>
    <mergeCell ref="B73:C73"/>
    <mergeCell ref="A7:C8"/>
    <mergeCell ref="B69:C69"/>
    <mergeCell ref="B74:C74"/>
    <mergeCell ref="B75:C75"/>
    <mergeCell ref="B76:C76"/>
    <mergeCell ref="A42:C42"/>
    <mergeCell ref="A9:C9"/>
    <mergeCell ref="A43:C43"/>
    <mergeCell ref="A45:C45"/>
    <mergeCell ref="A66:C66"/>
    <mergeCell ref="A68:C68"/>
    <mergeCell ref="A1:I1"/>
    <mergeCell ref="A2:I2"/>
    <mergeCell ref="A3:I3"/>
    <mergeCell ref="A4:I4"/>
    <mergeCell ref="A5:I5"/>
    <mergeCell ref="B64:C64"/>
    <mergeCell ref="B15:C15"/>
    <mergeCell ref="B16:C16"/>
    <mergeCell ref="B17:C17"/>
    <mergeCell ref="B29:C29"/>
    <mergeCell ref="B35:C35"/>
    <mergeCell ref="B36:C36"/>
    <mergeCell ref="B38:C38"/>
    <mergeCell ref="B46:C46"/>
    <mergeCell ref="B55:C55"/>
    <mergeCell ref="B60:C60"/>
    <mergeCell ref="B63:C63"/>
    <mergeCell ref="B10:C10"/>
    <mergeCell ref="B11:C11"/>
    <mergeCell ref="B12:C12"/>
    <mergeCell ref="B13:C13"/>
    <mergeCell ref="B14:C14"/>
  </mergeCells>
  <pageMargins left="0.62992125984251968" right="3.937007874015748E-2" top="0.19685039370078741" bottom="0.15748031496062992" header="0" footer="0"/>
  <pageSetup scale="85" fitToWidth="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EAI-LDF</vt:lpstr>
      <vt:lpstr>'5 EAI-LDF'!Títulos_a_imprimir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Usuario</cp:lastModifiedBy>
  <cp:lastPrinted>2020-04-07T21:11:04Z</cp:lastPrinted>
  <dcterms:created xsi:type="dcterms:W3CDTF">2018-02-27T01:27:17Z</dcterms:created>
  <dcterms:modified xsi:type="dcterms:W3CDTF">2020-05-30T01:38:53Z</dcterms:modified>
</cp:coreProperties>
</file>