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LDF\"/>
    </mc:Choice>
  </mc:AlternateContent>
  <bookViews>
    <workbookView xWindow="0" yWindow="0" windowWidth="20490" windowHeight="7755"/>
  </bookViews>
  <sheets>
    <sheet name="6b EAEPE_ADM-LDF" sheetId="1" r:id="rId1"/>
  </sheets>
  <calcPr calcId="152511"/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F21" i="1" l="1"/>
  <c r="E21" i="1"/>
  <c r="C21" i="1"/>
  <c r="B21" i="1"/>
  <c r="B10" i="1"/>
  <c r="B30" i="1" l="1"/>
  <c r="D21" i="1"/>
  <c r="G21" i="1"/>
  <c r="F10" i="1"/>
  <c r="F30" i="1" s="1"/>
  <c r="E10" i="1"/>
  <c r="E30" i="1" s="1"/>
  <c r="C10" i="1"/>
  <c r="C30" i="1" s="1"/>
  <c r="G17" i="1"/>
  <c r="G16" i="1"/>
  <c r="G14" i="1"/>
  <c r="G13" i="1"/>
  <c r="G12" i="1"/>
  <c r="D10" i="1" l="1"/>
  <c r="D30" i="1" s="1"/>
  <c r="G15" i="1"/>
  <c r="G10" i="1" s="1"/>
  <c r="G30" i="1" s="1"/>
</calcChain>
</file>

<file path=xl/sharedStrings.xml><?xml version="1.0" encoding="utf-8"?>
<sst xmlns="http://schemas.openxmlformats.org/spreadsheetml/2006/main" count="24" uniqueCount="24">
  <si>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</si>
  <si>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</si>
  <si>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</si>
  <si>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</si>
  <si>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</si>
  <si>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</si>
  <si>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</si>
  <si>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</si>
  <si>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</si>
  <si>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</si>
  <si>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</si>
  <si>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</si>
  <si>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III. Total de Egresos (III = I + II)</t>
  </si>
  <si>
    <t>Aprobado</t>
  </si>
  <si>
    <t xml:space="preserve">Subejercicio </t>
  </si>
  <si>
    <t>6b)</t>
  </si>
  <si>
    <t>PRESIDENCIA</t>
  </si>
  <si>
    <t>CONSEJO DE LA JUDICATURA</t>
  </si>
  <si>
    <t>SALAS</t>
  </si>
  <si>
    <t>JUZGADOS</t>
  </si>
  <si>
    <t>AREAS ADMINISTRATIVAS</t>
  </si>
  <si>
    <t>PROYECTOS</t>
  </si>
  <si>
    <t>PODER JUDICIAL DEL ESTADO DE TAMAULIPAS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</si>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</sst>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Alignment="1">
      <alignment vertical="center" wrapText="1"/>
    </xf>
    <xf numFmtId="3" fontId="3" fillId="0" borderId="3" xfId="0" applyNumberFormat="1" applyFont="1" applyBorder="1"/>
    <xf numFmtId="3" fontId="3" fillId="0" borderId="9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7" fillId="0" borderId="3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3" fontId="3" fillId="0" borderId="8" xfId="0" applyNumberFormat="1" applyFont="1" applyBorder="1"/>
    <xf numFmtId="165" fontId="3" fillId="0" borderId="8" xfId="0" applyNumberFormat="1" applyFont="1" applyBorder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147962</xdr:rowOff>
    </xdr:from>
    <xdr:to>
      <xdr:col>0</xdr:col>
      <xdr:colOff>1383954</xdr:colOff>
      <xdr:row>5</xdr:row>
      <xdr:rowOff>114299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38487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1</xdr:row>
      <xdr:rowOff>123824</xdr:rowOff>
    </xdr:from>
    <xdr:to>
      <xdr:col>6</xdr:col>
      <xdr:colOff>581025</xdr:colOff>
      <xdr:row>5</xdr:row>
      <xdr:rowOff>152399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323849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120" zoomScaleNormal="120" workbookViewId="0">
      <selection activeCell="A32" sqref="A32:XFD32"/>
    </sheetView>
  </sheetViews>
  <sheetFormatPr baseColWidth="10" defaultRowHeight="15" x14ac:dyDescent="0.25"/>
  <cols>
    <col min="1" max="1" width="35.42578125" customWidth="1"/>
    <col min="2" max="2" width="9.7109375" customWidth="1"/>
    <col min="3" max="3" width="11.5703125" bestFit="1" customWidth="1"/>
    <col min="4" max="4" width="10.85546875" customWidth="1"/>
    <col min="5" max="7" width="9.7109375" customWidth="1"/>
  </cols>
  <sheetData>
    <row r="1" spans="1:7" ht="15.75" x14ac:dyDescent="0.25">
      <c r="A1" s="21" t="s">
        <v>22</v>
      </c>
      <c r="B1" s="22"/>
      <c r="C1" s="22"/>
      <c r="D1" s="22"/>
      <c r="E1" s="22"/>
      <c r="F1" s="22"/>
      <c r="G1" s="23"/>
    </row>
    <row r="2" spans="1:7" x14ac:dyDescent="0.25">
      <c r="A2" s="27" t="s">
        <v>0</v>
      </c>
      <c r="B2" s="28"/>
      <c r="C2" s="28"/>
      <c r="D2" s="28"/>
      <c r="E2" s="28"/>
      <c r="F2" s="28"/>
      <c r="G2" s="29"/>
    </row>
    <row r="3" spans="1:7" x14ac:dyDescent="0.25">
      <c r="A3" s="27" t="s">
        <v>1</v>
      </c>
      <c r="B3" s="28"/>
      <c r="C3" s="28"/>
      <c r="D3" s="28"/>
      <c r="E3" s="28"/>
      <c r="F3" s="28"/>
      <c r="G3" s="29"/>
    </row>
    <row r="4" spans="1:7" x14ac:dyDescent="0.25">
      <c r="A4" s="27" t="s">
        <v>23</v>
      </c>
      <c r="B4" s="28"/>
      <c r="C4" s="28"/>
      <c r="D4" s="28"/>
      <c r="E4" s="28"/>
      <c r="F4" s="28"/>
      <c r="G4" s="29"/>
    </row>
    <row r="5" spans="1:7" x14ac:dyDescent="0.25">
      <c r="A5" s="24" t="s">
        <v>2</v>
      </c>
      <c r="B5" s="25"/>
      <c r="C5" s="25"/>
      <c r="D5" s="25"/>
      <c r="E5" s="25"/>
      <c r="F5" s="25"/>
      <c r="G5" s="26"/>
    </row>
    <row r="6" spans="1:7" ht="15.75" x14ac:dyDescent="0.25">
      <c r="A6" s="30" t="s">
        <v>15</v>
      </c>
      <c r="B6" s="31"/>
      <c r="C6" s="31"/>
      <c r="D6" s="31"/>
      <c r="E6" s="31"/>
      <c r="F6" s="31"/>
      <c r="G6" s="32"/>
    </row>
    <row r="7" spans="1:7" ht="15.75" x14ac:dyDescent="0.25">
      <c r="A7" s="3"/>
      <c r="B7" s="3"/>
      <c r="C7" s="3"/>
      <c r="D7" s="3"/>
      <c r="E7" s="3"/>
      <c r="F7" s="3"/>
      <c r="G7" s="3"/>
    </row>
    <row r="8" spans="1:7" ht="21" customHeight="1" x14ac:dyDescent="0.25">
      <c r="A8" s="20" t="s">
        <v>3</v>
      </c>
      <c r="B8" s="20" t="s">
        <v>4</v>
      </c>
      <c r="C8" s="20"/>
      <c r="D8" s="20"/>
      <c r="E8" s="20"/>
      <c r="F8" s="20"/>
      <c r="G8" s="20" t="s">
        <v>14</v>
      </c>
    </row>
    <row r="9" spans="1:7" ht="27" customHeight="1" x14ac:dyDescent="0.25">
      <c r="A9" s="20"/>
      <c r="B9" s="1" t="s">
        <v>13</v>
      </c>
      <c r="C9" s="1" t="s">
        <v>5</v>
      </c>
      <c r="D9" s="1" t="s">
        <v>6</v>
      </c>
      <c r="E9" s="1" t="s">
        <v>7</v>
      </c>
      <c r="F9" s="1" t="s">
        <v>8</v>
      </c>
      <c r="G9" s="20"/>
    </row>
    <row r="10" spans="1:7" x14ac:dyDescent="0.25">
      <c r="A10" s="4" t="s">
        <v>9</v>
      </c>
      <c r="B10" s="11">
        <f>SUM(B12:B17)</f>
        <v>892703141.75999999</v>
      </c>
      <c r="C10" s="11">
        <f t="shared" ref="C10:F10" si="0">SUM(C12:C17)</f>
        <v>226465843.59</v>
      </c>
      <c r="D10" s="11">
        <f t="shared" si="0"/>
        <v>1119168985.3499999</v>
      </c>
      <c r="E10" s="11">
        <f t="shared" si="0"/>
        <v>156764511.83000001</v>
      </c>
      <c r="F10" s="11">
        <f t="shared" si="0"/>
        <v>155687254.34</v>
      </c>
      <c r="G10" s="11">
        <f>SUM(G12:G17)</f>
        <v>962404473.51999998</v>
      </c>
    </row>
    <row r="11" spans="1:7" x14ac:dyDescent="0.25">
      <c r="A11" s="5" t="s">
        <v>10</v>
      </c>
      <c r="B11" s="9"/>
      <c r="C11" s="9"/>
      <c r="D11" s="9"/>
      <c r="E11" s="9"/>
      <c r="F11" s="9"/>
      <c r="G11" s="9"/>
    </row>
    <row r="12" spans="1:7" x14ac:dyDescent="0.25">
      <c r="A12" s="15" t="s">
        <v>16</v>
      </c>
      <c r="B12" s="17">
        <v>107015046.26000001</v>
      </c>
      <c r="C12" s="17">
        <v>164793.47</v>
      </c>
      <c r="D12" s="17">
        <f t="shared" ref="D12:D17" si="1">B12+C12</f>
        <v>107179839.73</v>
      </c>
      <c r="E12" s="17">
        <v>18381425.5</v>
      </c>
      <c r="F12" s="18">
        <v>18241868.5</v>
      </c>
      <c r="G12" s="10">
        <f>D12-E12</f>
        <v>88798414.230000004</v>
      </c>
    </row>
    <row r="13" spans="1:7" x14ac:dyDescent="0.25">
      <c r="A13" s="15" t="s">
        <v>17</v>
      </c>
      <c r="B13" s="17">
        <v>23510382.02</v>
      </c>
      <c r="C13" s="17">
        <v>0</v>
      </c>
      <c r="D13" s="17">
        <f t="shared" si="1"/>
        <v>23510382.02</v>
      </c>
      <c r="E13" s="17">
        <v>3425411.44</v>
      </c>
      <c r="F13" s="18">
        <v>3386244.92</v>
      </c>
      <c r="G13" s="10">
        <f t="shared" ref="G13:G17" si="2">D13-E13</f>
        <v>20084970.579999998</v>
      </c>
    </row>
    <row r="14" spans="1:7" x14ac:dyDescent="0.25">
      <c r="A14" s="15" t="s">
        <v>18</v>
      </c>
      <c r="B14" s="17">
        <v>128739272.77</v>
      </c>
      <c r="C14" s="17">
        <v>12722.37</v>
      </c>
      <c r="D14" s="17">
        <f t="shared" si="1"/>
        <v>128751995.14</v>
      </c>
      <c r="E14" s="17">
        <v>20910418.649999999</v>
      </c>
      <c r="F14" s="18">
        <v>20713112.780000001</v>
      </c>
      <c r="G14" s="10">
        <f t="shared" si="2"/>
        <v>107841576.49000001</v>
      </c>
    </row>
    <row r="15" spans="1:7" x14ac:dyDescent="0.25">
      <c r="A15" s="15" t="s">
        <v>19</v>
      </c>
      <c r="B15" s="17">
        <v>488289407.51999998</v>
      </c>
      <c r="C15" s="17">
        <v>825800.28</v>
      </c>
      <c r="D15" s="17">
        <f t="shared" si="1"/>
        <v>489115207.79999995</v>
      </c>
      <c r="E15" s="17">
        <v>80707375.540000007</v>
      </c>
      <c r="F15" s="18">
        <v>80176843.900000006</v>
      </c>
      <c r="G15" s="10">
        <f t="shared" si="2"/>
        <v>408407832.25999993</v>
      </c>
    </row>
    <row r="16" spans="1:7" x14ac:dyDescent="0.25">
      <c r="A16" s="15" t="s">
        <v>20</v>
      </c>
      <c r="B16" s="17">
        <v>145149033.19</v>
      </c>
      <c r="C16" s="17">
        <v>6983003.3399999999</v>
      </c>
      <c r="D16" s="17">
        <f t="shared" si="1"/>
        <v>152132036.53</v>
      </c>
      <c r="E16" s="17">
        <v>33339880.699999999</v>
      </c>
      <c r="F16" s="18">
        <v>33169184.239999998</v>
      </c>
      <c r="G16" s="10">
        <f t="shared" si="2"/>
        <v>118792155.83</v>
      </c>
    </row>
    <row r="17" spans="1:8" x14ac:dyDescent="0.25">
      <c r="A17" s="15" t="s">
        <v>21</v>
      </c>
      <c r="B17" s="17">
        <v>0</v>
      </c>
      <c r="C17" s="17">
        <v>218479524.13</v>
      </c>
      <c r="D17" s="17">
        <f t="shared" si="1"/>
        <v>218479524.13</v>
      </c>
      <c r="E17" s="17">
        <v>0</v>
      </c>
      <c r="F17" s="18">
        <v>0</v>
      </c>
      <c r="G17" s="10">
        <f t="shared" si="2"/>
        <v>218479524.13</v>
      </c>
    </row>
    <row r="18" spans="1:8" x14ac:dyDescent="0.25">
      <c r="A18" s="5"/>
      <c r="B18" s="9"/>
      <c r="C18" s="9"/>
      <c r="D18" s="16"/>
      <c r="E18" s="9"/>
      <c r="F18" s="9"/>
      <c r="G18" s="9"/>
    </row>
    <row r="19" spans="1:8" x14ac:dyDescent="0.25">
      <c r="A19" s="5"/>
      <c r="B19" s="9"/>
      <c r="C19" s="9"/>
      <c r="D19" s="9"/>
      <c r="E19" s="9"/>
      <c r="F19" s="9"/>
      <c r="G19" s="9"/>
    </row>
    <row r="20" spans="1:8" x14ac:dyDescent="0.25">
      <c r="A20" s="5"/>
      <c r="B20" s="9"/>
      <c r="C20" s="9"/>
      <c r="D20" s="9"/>
      <c r="E20" s="9"/>
      <c r="F20" s="9"/>
      <c r="G20" s="9"/>
    </row>
    <row r="21" spans="1:8" x14ac:dyDescent="0.25">
      <c r="A21" s="6" t="s">
        <v>11</v>
      </c>
      <c r="B21" s="12">
        <f t="shared" ref="B21:G21" si="3">SUM(B22:B22)</f>
        <v>0</v>
      </c>
      <c r="C21" s="12">
        <f t="shared" si="3"/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</row>
    <row r="22" spans="1:8" x14ac:dyDescent="0.25">
      <c r="A22" s="14"/>
      <c r="B22" s="9"/>
      <c r="C22" s="9"/>
      <c r="D22" s="9"/>
      <c r="E22" s="9"/>
      <c r="F22" s="9"/>
      <c r="G22" s="9"/>
    </row>
    <row r="23" spans="1:8" x14ac:dyDescent="0.25">
      <c r="A23" s="5"/>
      <c r="B23" s="9"/>
      <c r="C23" s="9"/>
      <c r="D23" s="9"/>
      <c r="E23" s="9"/>
      <c r="F23" s="9"/>
      <c r="G23" s="9"/>
    </row>
    <row r="24" spans="1:8" x14ac:dyDescent="0.25">
      <c r="A24" s="5"/>
      <c r="B24" s="9"/>
      <c r="C24" s="9"/>
      <c r="D24" s="9"/>
      <c r="E24" s="9"/>
      <c r="F24" s="9"/>
      <c r="G24" s="9"/>
    </row>
    <row r="25" spans="1:8" x14ac:dyDescent="0.25">
      <c r="A25" s="5"/>
      <c r="B25" s="9"/>
      <c r="C25" s="9"/>
      <c r="D25" s="9"/>
      <c r="E25" s="9"/>
      <c r="F25" s="9"/>
      <c r="G25" s="9"/>
    </row>
    <row r="26" spans="1:8" x14ac:dyDescent="0.25">
      <c r="A26" s="5"/>
      <c r="B26" s="9"/>
      <c r="C26" s="9"/>
      <c r="D26" s="9"/>
      <c r="E26" s="9"/>
      <c r="F26" s="9"/>
      <c r="G26" s="9"/>
    </row>
    <row r="27" spans="1:8" x14ac:dyDescent="0.25">
      <c r="A27" s="5"/>
      <c r="B27" s="9"/>
      <c r="C27" s="9"/>
      <c r="D27" s="9"/>
      <c r="E27" s="9"/>
      <c r="F27" s="9"/>
      <c r="G27" s="9"/>
    </row>
    <row r="28" spans="1:8" x14ac:dyDescent="0.25">
      <c r="A28" s="5"/>
      <c r="B28" s="9"/>
      <c r="C28" s="9"/>
      <c r="D28" s="9"/>
      <c r="E28" s="9"/>
      <c r="F28" s="9"/>
      <c r="G28" s="9"/>
    </row>
    <row r="29" spans="1:8" x14ac:dyDescent="0.25">
      <c r="A29" s="5"/>
      <c r="B29" s="9"/>
      <c r="C29" s="9"/>
      <c r="D29" s="9"/>
      <c r="E29" s="9"/>
      <c r="F29" s="9"/>
      <c r="G29" s="9"/>
    </row>
    <row r="30" spans="1:8" x14ac:dyDescent="0.25">
      <c r="A30" s="7" t="s">
        <v>12</v>
      </c>
      <c r="B30" s="13">
        <f>B10+B21</f>
        <v>892703141.75999999</v>
      </c>
      <c r="C30" s="13">
        <f t="shared" ref="C30:G30" si="4">C10+C21</f>
        <v>226465843.59</v>
      </c>
      <c r="D30" s="13">
        <f t="shared" si="4"/>
        <v>1119168985.3499999</v>
      </c>
      <c r="E30" s="13">
        <f t="shared" si="4"/>
        <v>156764511.83000001</v>
      </c>
      <c r="F30" s="13">
        <f t="shared" si="4"/>
        <v>155687254.34</v>
      </c>
      <c r="G30" s="13">
        <f t="shared" si="4"/>
        <v>962404473.51999998</v>
      </c>
    </row>
    <row r="31" spans="1:8" x14ac:dyDescent="0.25">
      <c r="A31" s="2"/>
      <c r="B31" s="2"/>
      <c r="C31" s="2"/>
      <c r="D31" s="2"/>
      <c r="E31" s="2"/>
      <c r="F31" s="2"/>
      <c r="G31" s="2"/>
    </row>
    <row r="32" spans="1:8" ht="27.75" customHeight="1" x14ac:dyDescent="0.25">
      <c r="A32" s="19"/>
      <c r="B32" s="19"/>
      <c r="C32" s="19"/>
      <c r="D32" s="19"/>
      <c r="E32" s="19"/>
      <c r="F32" s="19"/>
      <c r="G32" s="19"/>
      <c r="H32" s="8"/>
    </row>
  </sheetData>
  <mergeCells count="9">
    <mergeCell ref="B8:F8"/>
    <mergeCell ref="G8:G9"/>
    <mergeCell ref="A8:A9"/>
    <mergeCell ref="A1:G1"/>
    <mergeCell ref="A5:G5"/>
    <mergeCell ref="A2:G2"/>
    <mergeCell ref="A3:G3"/>
    <mergeCell ref="A4:G4"/>
    <mergeCell ref="A6:G6"/>
  </mergeCells>
  <pageMargins left="0.43307086614173229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6b EAEPE_ADM-LDF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Usuario</cp:lastModifiedBy>
  <cp:lastPrinted>2020-04-07T21:29:29Z</cp:lastPrinted>
  <dcterms:created xsi:type="dcterms:W3CDTF">2018-02-27T02:20:56Z</dcterms:created>
  <dcterms:modified xsi:type="dcterms:W3CDTF">2020-05-30T01:39:52Z</dcterms:modified>
</cp:coreProperties>
</file>