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4.LEY DE DISCIPLINA FINANCIERA\"/>
    </mc:Choice>
  </mc:AlternateContent>
  <bookViews>
    <workbookView xWindow="0" yWindow="0" windowWidth="28800" windowHeight="11235"/>
  </bookViews>
  <sheets>
    <sheet name="6b EAEPE_ADM-LDF" sheetId="1" r:id="rId1"/>
  </sheets>
  <calcPr calcId="162913"/>
</workbook>
</file>

<file path=xl/calcChain.xml><?xml version="1.0" encoding="utf-8"?>
<calcChain xmlns="http://schemas.openxmlformats.org/spreadsheetml/2006/main">
  <c r="D28" i="1" l="1"/>
  <c r="G28" i="1" s="1"/>
  <c r="D27" i="1"/>
  <c r="D26" i="1"/>
  <c r="G26" i="1" s="1"/>
  <c r="D25" i="1"/>
  <c r="G25" i="1" s="1"/>
  <c r="D24" i="1"/>
  <c r="G24" i="1" s="1"/>
  <c r="D23" i="1"/>
  <c r="D22" i="1"/>
  <c r="F21" i="1"/>
  <c r="E21" i="1"/>
  <c r="C21" i="1"/>
  <c r="B21" i="1"/>
  <c r="G27" i="1"/>
  <c r="G23" i="1"/>
  <c r="G22" i="1"/>
  <c r="D21" i="1" l="1"/>
  <c r="G21" i="1"/>
  <c r="F10" i="1"/>
  <c r="E10" i="1"/>
  <c r="B10" i="1"/>
  <c r="B30" i="1" s="1"/>
  <c r="C10" i="1"/>
  <c r="D18" i="1"/>
  <c r="G18" i="1" s="1"/>
  <c r="D17" i="1" l="1"/>
  <c r="D16" i="1"/>
  <c r="D15" i="1"/>
  <c r="G15" i="1" s="1"/>
  <c r="D14" i="1"/>
  <c r="D13" i="1"/>
  <c r="D12" i="1"/>
  <c r="G12" i="1" l="1"/>
  <c r="D10" i="1"/>
  <c r="F30" i="1" l="1"/>
  <c r="E30" i="1"/>
  <c r="C30" i="1"/>
  <c r="G17" i="1"/>
  <c r="G16" i="1"/>
  <c r="G14" i="1"/>
  <c r="G13" i="1"/>
  <c r="G10" i="1" l="1"/>
  <c r="G30" i="1" s="1"/>
  <c r="D30" i="1"/>
</calcChain>
</file>

<file path=xl/sharedStrings.xml><?xml version="1.0" encoding="utf-8"?>
<sst xmlns="http://schemas.openxmlformats.org/spreadsheetml/2006/main" count="32" uniqueCount="25">
  <si>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</si>
  <si>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</si>
  <si>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</si>
  <si>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</si>
  <si>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</si>
  <si>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Ampliaciones/ (Reducciones)</t>
  </si>
  <si>
    <t>Modificado</t>
  </si>
  <si>
    <t>Devengado</t>
  </si>
  <si>
    <t>Pagado</t>
  </si>
  <si>
    <t>I. Gasto No Etiquetado</t>
  </si>
  <si>
    <t>(I=A+B+C+D+E+F+G+H)</t>
  </si>
  <si>
    <t>II. Gasto Etiquetado</t>
  </si>
  <si>
    <t>III. Total de Egresos (III = I + II)</t>
  </si>
  <si>
    <t>Aprobado</t>
  </si>
  <si>
    <t xml:space="preserve">Subejercicio </t>
  </si>
  <si>
    <t>6b)</t>
  </si>
  <si>
    <t>PRESIDENCIA</t>
  </si>
  <si>
    <t>CONSEJO DE LA JUDICATURA</t>
  </si>
  <si>
    <t>SALAS</t>
  </si>
  <si>
    <t>JUZGADOS</t>
  </si>
  <si>
    <t>AREAS ADMINISTRATIVAS</t>
  </si>
  <si>
    <t>PROYECTOS</t>
  </si>
  <si>
    <t>PODER JUDICIAL DEL ESTADO DE TAMAULIPAS</t>
  </si>
  <si>
    <t>PROYECTO DE REFORMA LABORAL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</si>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</sst>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General_)"/>
    <numFmt numFmtId="165" formatCode="#,##0_ ;[Red]\-#,##0\ "/>
    <numFmt numFmtId="166" formatCode="#,##0.00_ ;[Red]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6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2" xfId="0" applyFont="1" applyBorder="1"/>
    <xf numFmtId="0" fontId="3" fillId="0" borderId="3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 applyAlignment="1">
      <alignment vertical="center" wrapText="1"/>
    </xf>
    <xf numFmtId="3" fontId="3" fillId="0" borderId="3" xfId="0" applyNumberFormat="1" applyFont="1" applyBorder="1"/>
    <xf numFmtId="3" fontId="3" fillId="0" borderId="9" xfId="0" applyNumberFormat="1" applyFont="1" applyBorder="1"/>
    <xf numFmtId="3" fontId="2" fillId="0" borderId="2" xfId="0" applyNumberFormat="1" applyFont="1" applyBorder="1"/>
    <xf numFmtId="3" fontId="2" fillId="0" borderId="3" xfId="0" applyNumberFormat="1" applyFont="1" applyBorder="1"/>
    <xf numFmtId="3" fontId="2" fillId="0" borderId="4" xfId="0" applyNumberFormat="1" applyFont="1" applyBorder="1"/>
    <xf numFmtId="165" fontId="3" fillId="0" borderId="3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166" fontId="0" fillId="0" borderId="0" xfId="0" applyNumberFormat="1"/>
    <xf numFmtId="0" fontId="7" fillId="0" borderId="8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71438</xdr:rowOff>
    </xdr:from>
    <xdr:to>
      <xdr:col>0</xdr:col>
      <xdr:colOff>1539875</xdr:colOff>
      <xdr:row>5</xdr:row>
      <xdr:rowOff>173615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460376"/>
          <a:ext cx="1539875" cy="673677"/>
        </a:xfrm>
        <a:prstGeom prst="rect">
          <a:avLst/>
        </a:prstGeom>
      </xdr:spPr>
    </xdr:pic>
    <xdr:clientData/>
  </xdr:twoCellAnchor>
  <xdr:twoCellAnchor editAs="oneCell">
    <xdr:from>
      <xdr:col>5</xdr:col>
      <xdr:colOff>523875</xdr:colOff>
      <xdr:row>1</xdr:row>
      <xdr:rowOff>92526</xdr:rowOff>
    </xdr:from>
    <xdr:to>
      <xdr:col>6</xdr:col>
      <xdr:colOff>603249</xdr:colOff>
      <xdr:row>5</xdr:row>
      <xdr:rowOff>172770</xdr:rowOff>
    </xdr:to>
    <xdr:pic>
      <xdr:nvPicPr>
        <xdr:cNvPr id="13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0875" y="290964"/>
          <a:ext cx="801687" cy="8422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zoomScale="120" zoomScaleNormal="120" workbookViewId="0">
      <selection activeCell="F41" sqref="F41"/>
    </sheetView>
  </sheetViews>
  <sheetFormatPr baseColWidth="10" defaultRowHeight="15" x14ac:dyDescent="0.25"/>
  <cols>
    <col min="1" max="1" width="35.42578125" customWidth="1"/>
    <col min="2" max="2" width="9.7109375" customWidth="1"/>
    <col min="3" max="3" width="11.5703125" bestFit="1" customWidth="1"/>
    <col min="4" max="4" width="10.85546875" customWidth="1"/>
    <col min="5" max="5" width="10.42578125" customWidth="1"/>
    <col min="6" max="6" width="10.85546875" customWidth="1"/>
    <col min="7" max="7" width="10.7109375" customWidth="1"/>
    <col min="10" max="10" width="14.5703125" bestFit="1" customWidth="1"/>
  </cols>
  <sheetData>
    <row r="1" spans="1:10" ht="15.75" x14ac:dyDescent="0.25">
      <c r="A1" s="20" t="s">
        <v>22</v>
      </c>
      <c r="B1" s="21"/>
      <c r="C1" s="21"/>
      <c r="D1" s="21"/>
      <c r="E1" s="21"/>
      <c r="F1" s="21"/>
      <c r="G1" s="22"/>
    </row>
    <row r="2" spans="1:10" x14ac:dyDescent="0.25">
      <c r="A2" s="26" t="s">
        <v>0</v>
      </c>
      <c r="B2" s="27"/>
      <c r="C2" s="27"/>
      <c r="D2" s="27"/>
      <c r="E2" s="27"/>
      <c r="F2" s="27"/>
      <c r="G2" s="28"/>
    </row>
    <row r="3" spans="1:10" x14ac:dyDescent="0.25">
      <c r="A3" s="26" t="s">
        <v>1</v>
      </c>
      <c r="B3" s="27"/>
      <c r="C3" s="27"/>
      <c r="D3" s="27"/>
      <c r="E3" s="27"/>
      <c r="F3" s="27"/>
      <c r="G3" s="28"/>
    </row>
    <row r="4" spans="1:10" x14ac:dyDescent="0.25">
      <c r="A4" s="26" t="s">
        <v>24</v>
      </c>
      <c r="B4" s="27"/>
      <c r="C4" s="27"/>
      <c r="D4" s="27"/>
      <c r="E4" s="27"/>
      <c r="F4" s="27"/>
      <c r="G4" s="28"/>
    </row>
    <row r="5" spans="1:10" x14ac:dyDescent="0.25">
      <c r="A5" s="23" t="s">
        <v>2</v>
      </c>
      <c r="B5" s="24"/>
      <c r="C5" s="24"/>
      <c r="D5" s="24"/>
      <c r="E5" s="24"/>
      <c r="F5" s="24"/>
      <c r="G5" s="25"/>
    </row>
    <row r="6" spans="1:10" ht="15.75" x14ac:dyDescent="0.25">
      <c r="A6" s="29" t="s">
        <v>15</v>
      </c>
      <c r="B6" s="30"/>
      <c r="C6" s="30"/>
      <c r="D6" s="30"/>
      <c r="E6" s="30"/>
      <c r="F6" s="30"/>
      <c r="G6" s="31"/>
    </row>
    <row r="7" spans="1:10" ht="15.75" x14ac:dyDescent="0.25">
      <c r="A7" s="3"/>
      <c r="B7" s="3"/>
      <c r="C7" s="3"/>
      <c r="D7" s="3"/>
      <c r="E7" s="3"/>
      <c r="F7" s="3"/>
      <c r="G7" s="3"/>
    </row>
    <row r="8" spans="1:10" ht="21" customHeight="1" x14ac:dyDescent="0.25">
      <c r="A8" s="19" t="s">
        <v>3</v>
      </c>
      <c r="B8" s="19" t="s">
        <v>4</v>
      </c>
      <c r="C8" s="19"/>
      <c r="D8" s="19"/>
      <c r="E8" s="19"/>
      <c r="F8" s="19"/>
      <c r="G8" s="19" t="s">
        <v>14</v>
      </c>
    </row>
    <row r="9" spans="1:10" ht="27" customHeight="1" x14ac:dyDescent="0.25">
      <c r="A9" s="19"/>
      <c r="B9" s="1" t="s">
        <v>13</v>
      </c>
      <c r="C9" s="1" t="s">
        <v>5</v>
      </c>
      <c r="D9" s="1" t="s">
        <v>6</v>
      </c>
      <c r="E9" s="1" t="s">
        <v>7</v>
      </c>
      <c r="F9" s="1" t="s">
        <v>8</v>
      </c>
      <c r="G9" s="19"/>
    </row>
    <row r="10" spans="1:10" x14ac:dyDescent="0.25">
      <c r="A10" s="4" t="s">
        <v>9</v>
      </c>
      <c r="B10" s="11">
        <f t="shared" ref="B10:G10" si="0">SUM(B12:B18)</f>
        <v>940919949.74000013</v>
      </c>
      <c r="C10" s="11">
        <f t="shared" si="0"/>
        <v>396311120.84999996</v>
      </c>
      <c r="D10" s="11">
        <f t="shared" si="0"/>
        <v>1337231070.5899999</v>
      </c>
      <c r="E10" s="11">
        <f t="shared" si="0"/>
        <v>1276807689.6300001</v>
      </c>
      <c r="F10" s="11">
        <f t="shared" si="0"/>
        <v>1272550004.6200001</v>
      </c>
      <c r="G10" s="11">
        <f t="shared" si="0"/>
        <v>60423380.959999956</v>
      </c>
    </row>
    <row r="11" spans="1:10" x14ac:dyDescent="0.25">
      <c r="A11" s="5" t="s">
        <v>10</v>
      </c>
      <c r="B11" s="9"/>
      <c r="C11" s="9"/>
      <c r="D11" s="9"/>
      <c r="E11" s="9"/>
      <c r="F11" s="9"/>
      <c r="G11" s="9"/>
    </row>
    <row r="12" spans="1:10" x14ac:dyDescent="0.25">
      <c r="A12" s="17" t="s">
        <v>16</v>
      </c>
      <c r="B12" s="14">
        <v>119488158.56</v>
      </c>
      <c r="C12" s="14">
        <v>-16956219.16</v>
      </c>
      <c r="D12" s="14">
        <f t="shared" ref="D12:D18" si="1">B12+C12</f>
        <v>102531939.40000001</v>
      </c>
      <c r="E12" s="14">
        <v>102531939.29000001</v>
      </c>
      <c r="F12" s="14">
        <v>102112228.90000001</v>
      </c>
      <c r="G12" s="10">
        <f>D12-E12</f>
        <v>0.10999999940395355</v>
      </c>
    </row>
    <row r="13" spans="1:10" x14ac:dyDescent="0.25">
      <c r="A13" s="17" t="s">
        <v>17</v>
      </c>
      <c r="B13" s="14">
        <v>20849233.239999998</v>
      </c>
      <c r="C13" s="14">
        <v>1038269.69</v>
      </c>
      <c r="D13" s="14">
        <f t="shared" si="1"/>
        <v>21887502.93</v>
      </c>
      <c r="E13" s="14">
        <v>21887502.940000001</v>
      </c>
      <c r="F13" s="14">
        <v>21791061.940000001</v>
      </c>
      <c r="G13" s="10">
        <f t="shared" ref="G13:G18" si="2">D13-E13</f>
        <v>-1.0000001639127731E-2</v>
      </c>
      <c r="J13" s="16"/>
    </row>
    <row r="14" spans="1:10" x14ac:dyDescent="0.25">
      <c r="A14" s="17" t="s">
        <v>18</v>
      </c>
      <c r="B14" s="14">
        <v>134239272.77000001</v>
      </c>
      <c r="C14" s="14">
        <v>-14791375.74</v>
      </c>
      <c r="D14" s="14">
        <f t="shared" si="1"/>
        <v>119447897.03000002</v>
      </c>
      <c r="E14" s="14">
        <v>119447897.04000001</v>
      </c>
      <c r="F14" s="14">
        <v>118869254.04000001</v>
      </c>
      <c r="G14" s="10">
        <f t="shared" si="2"/>
        <v>-9.9999904632568359E-3</v>
      </c>
    </row>
    <row r="15" spans="1:10" x14ac:dyDescent="0.25">
      <c r="A15" s="17" t="s">
        <v>19</v>
      </c>
      <c r="B15" s="14">
        <v>471139987.55000001</v>
      </c>
      <c r="C15" s="14">
        <v>-7699254.21</v>
      </c>
      <c r="D15" s="14">
        <f t="shared" si="1"/>
        <v>463440733.34000003</v>
      </c>
      <c r="E15" s="14">
        <v>463440733.35000002</v>
      </c>
      <c r="F15" s="14">
        <v>460760044.73000002</v>
      </c>
      <c r="G15" s="10">
        <f>D15-E15</f>
        <v>-9.9999904632568359E-3</v>
      </c>
    </row>
    <row r="16" spans="1:10" x14ac:dyDescent="0.25">
      <c r="A16" s="17" t="s">
        <v>20</v>
      </c>
      <c r="B16" s="14">
        <v>165542148.84</v>
      </c>
      <c r="C16" s="14">
        <v>39500994.539999999</v>
      </c>
      <c r="D16" s="14">
        <f t="shared" si="1"/>
        <v>205043143.38</v>
      </c>
      <c r="E16" s="14">
        <v>203102820.84999999</v>
      </c>
      <c r="F16" s="14">
        <v>202620618.84999999</v>
      </c>
      <c r="G16" s="10">
        <f t="shared" si="2"/>
        <v>1940322.5300000012</v>
      </c>
      <c r="J16" s="16"/>
    </row>
    <row r="17" spans="1:8" x14ac:dyDescent="0.25">
      <c r="A17" s="17" t="s">
        <v>21</v>
      </c>
      <c r="B17" s="14">
        <v>29661148.780000001</v>
      </c>
      <c r="C17" s="14">
        <v>366726972.63999999</v>
      </c>
      <c r="D17" s="14">
        <f t="shared" si="1"/>
        <v>396388121.41999996</v>
      </c>
      <c r="E17" s="14">
        <v>337905062.67000002</v>
      </c>
      <c r="F17" s="14">
        <v>337905062.67000002</v>
      </c>
      <c r="G17" s="10">
        <f t="shared" si="2"/>
        <v>58483058.74999994</v>
      </c>
    </row>
    <row r="18" spans="1:8" x14ac:dyDescent="0.25">
      <c r="A18" s="17" t="s">
        <v>23</v>
      </c>
      <c r="B18" s="9">
        <v>0</v>
      </c>
      <c r="C18" s="9">
        <v>28491733.09</v>
      </c>
      <c r="D18" s="14">
        <f t="shared" si="1"/>
        <v>28491733.09</v>
      </c>
      <c r="E18" s="9">
        <v>28491733.489999998</v>
      </c>
      <c r="F18" s="9">
        <v>28491733.489999998</v>
      </c>
      <c r="G18" s="10">
        <f t="shared" si="2"/>
        <v>-0.39999999850988388</v>
      </c>
    </row>
    <row r="19" spans="1:8" x14ac:dyDescent="0.25">
      <c r="A19" s="5"/>
      <c r="B19" s="9"/>
      <c r="C19" s="9"/>
      <c r="D19" s="9"/>
      <c r="E19" s="9"/>
      <c r="F19" s="9"/>
      <c r="G19" s="10"/>
    </row>
    <row r="20" spans="1:8" x14ac:dyDescent="0.25">
      <c r="A20" s="5"/>
      <c r="B20" s="9"/>
      <c r="C20" s="9"/>
      <c r="D20" s="9"/>
      <c r="E20" s="9"/>
      <c r="F20" s="9"/>
      <c r="G20" s="9"/>
    </row>
    <row r="21" spans="1:8" x14ac:dyDescent="0.25">
      <c r="A21" s="6" t="s">
        <v>11</v>
      </c>
      <c r="B21" s="12">
        <f>SUM(B22:B28)</f>
        <v>0</v>
      </c>
      <c r="C21" s="12">
        <f t="shared" ref="C21:G21" si="3">SUM(C22:C28)</f>
        <v>3000966.63</v>
      </c>
      <c r="D21" s="12">
        <f t="shared" si="3"/>
        <v>3000966.63</v>
      </c>
      <c r="E21" s="12">
        <f t="shared" si="3"/>
        <v>3000966.63</v>
      </c>
      <c r="F21" s="12">
        <f t="shared" si="3"/>
        <v>3000966.63</v>
      </c>
      <c r="G21" s="12">
        <f t="shared" si="3"/>
        <v>0</v>
      </c>
    </row>
    <row r="22" spans="1:8" x14ac:dyDescent="0.25">
      <c r="A22" s="17" t="s">
        <v>16</v>
      </c>
      <c r="B22" s="9">
        <v>0</v>
      </c>
      <c r="C22" s="9">
        <v>0</v>
      </c>
      <c r="D22" s="14">
        <f t="shared" ref="D22:D28" si="4">B22+C22</f>
        <v>0</v>
      </c>
      <c r="E22" s="9">
        <v>0</v>
      </c>
      <c r="F22" s="9">
        <v>0</v>
      </c>
      <c r="G22" s="10">
        <f t="shared" ref="G22:G28" si="5">D22-E22</f>
        <v>0</v>
      </c>
    </row>
    <row r="23" spans="1:8" x14ac:dyDescent="0.25">
      <c r="A23" s="17" t="s">
        <v>17</v>
      </c>
      <c r="B23" s="9">
        <v>0</v>
      </c>
      <c r="C23" s="9">
        <v>0</v>
      </c>
      <c r="D23" s="14">
        <f t="shared" si="4"/>
        <v>0</v>
      </c>
      <c r="E23" s="9">
        <v>0</v>
      </c>
      <c r="F23" s="9">
        <v>0</v>
      </c>
      <c r="G23" s="10">
        <f t="shared" si="5"/>
        <v>0</v>
      </c>
    </row>
    <row r="24" spans="1:8" x14ac:dyDescent="0.25">
      <c r="A24" s="17" t="s">
        <v>18</v>
      </c>
      <c r="B24" s="9">
        <v>0</v>
      </c>
      <c r="C24" s="9">
        <v>0</v>
      </c>
      <c r="D24" s="14">
        <f t="shared" si="4"/>
        <v>0</v>
      </c>
      <c r="E24" s="9">
        <v>0</v>
      </c>
      <c r="F24" s="9">
        <v>0</v>
      </c>
      <c r="G24" s="10">
        <f t="shared" si="5"/>
        <v>0</v>
      </c>
    </row>
    <row r="25" spans="1:8" x14ac:dyDescent="0.25">
      <c r="A25" s="17" t="s">
        <v>19</v>
      </c>
      <c r="B25" s="9">
        <v>0</v>
      </c>
      <c r="C25" s="9">
        <v>0</v>
      </c>
      <c r="D25" s="14">
        <f t="shared" si="4"/>
        <v>0</v>
      </c>
      <c r="E25" s="9">
        <v>0</v>
      </c>
      <c r="F25" s="9">
        <v>0</v>
      </c>
      <c r="G25" s="10">
        <f t="shared" si="5"/>
        <v>0</v>
      </c>
    </row>
    <row r="26" spans="1:8" x14ac:dyDescent="0.25">
      <c r="A26" s="17" t="s">
        <v>20</v>
      </c>
      <c r="B26" s="9">
        <v>0</v>
      </c>
      <c r="C26" s="9">
        <v>0</v>
      </c>
      <c r="D26" s="14">
        <f t="shared" si="4"/>
        <v>0</v>
      </c>
      <c r="E26" s="9">
        <v>0</v>
      </c>
      <c r="F26" s="9">
        <v>0</v>
      </c>
      <c r="G26" s="10">
        <f t="shared" si="5"/>
        <v>0</v>
      </c>
    </row>
    <row r="27" spans="1:8" x14ac:dyDescent="0.25">
      <c r="A27" s="17" t="s">
        <v>21</v>
      </c>
      <c r="B27" s="9">
        <v>0</v>
      </c>
      <c r="C27" s="9">
        <v>0</v>
      </c>
      <c r="D27" s="14">
        <f t="shared" si="4"/>
        <v>0</v>
      </c>
      <c r="E27" s="9">
        <v>0</v>
      </c>
      <c r="F27" s="9">
        <v>0</v>
      </c>
      <c r="G27" s="10">
        <f t="shared" si="5"/>
        <v>0</v>
      </c>
    </row>
    <row r="28" spans="1:8" x14ac:dyDescent="0.25">
      <c r="A28" s="17" t="s">
        <v>23</v>
      </c>
      <c r="B28" s="9">
        <v>0</v>
      </c>
      <c r="C28" s="9">
        <v>3000966.63</v>
      </c>
      <c r="D28" s="14">
        <f t="shared" si="4"/>
        <v>3000966.63</v>
      </c>
      <c r="E28" s="9">
        <v>3000966.63</v>
      </c>
      <c r="F28" s="9">
        <v>3000966.63</v>
      </c>
      <c r="G28" s="10">
        <f t="shared" si="5"/>
        <v>0</v>
      </c>
    </row>
    <row r="29" spans="1:8" x14ac:dyDescent="0.25">
      <c r="A29" s="5"/>
      <c r="B29" s="9"/>
      <c r="C29" s="9"/>
      <c r="D29" s="9"/>
      <c r="E29" s="9"/>
      <c r="F29" s="9"/>
      <c r="G29" s="9"/>
    </row>
    <row r="30" spans="1:8" x14ac:dyDescent="0.25">
      <c r="A30" s="7" t="s">
        <v>12</v>
      </c>
      <c r="B30" s="13">
        <f>B10+B21</f>
        <v>940919949.74000013</v>
      </c>
      <c r="C30" s="13">
        <f t="shared" ref="C30:G30" si="6">C10+C21</f>
        <v>399312087.47999996</v>
      </c>
      <c r="D30" s="13">
        <f t="shared" si="6"/>
        <v>1340232037.22</v>
      </c>
      <c r="E30" s="13">
        <f t="shared" si="6"/>
        <v>1279808656.2600002</v>
      </c>
      <c r="F30" s="13">
        <f t="shared" si="6"/>
        <v>1275550971.2500002</v>
      </c>
      <c r="G30" s="13">
        <f t="shared" si="6"/>
        <v>60423380.959999956</v>
      </c>
    </row>
    <row r="31" spans="1:8" x14ac:dyDescent="0.25">
      <c r="A31" s="2"/>
      <c r="B31" s="2"/>
      <c r="C31" s="2"/>
      <c r="D31" s="2"/>
      <c r="E31" s="2"/>
      <c r="F31" s="2"/>
      <c r="G31" s="2"/>
    </row>
    <row r="32" spans="1:8" ht="27.75" customHeight="1" x14ac:dyDescent="0.25">
      <c r="A32" s="18"/>
      <c r="B32" s="18"/>
      <c r="C32" s="18"/>
      <c r="D32" s="18"/>
      <c r="E32" s="18"/>
      <c r="F32" s="18"/>
      <c r="G32" s="18"/>
      <c r="H32" s="8"/>
    </row>
    <row r="33" spans="1:8" ht="27.75" customHeight="1" x14ac:dyDescent="0.25">
      <c r="A33" s="15"/>
      <c r="B33" s="15"/>
      <c r="C33" s="15"/>
      <c r="D33" s="15"/>
      <c r="E33" s="15"/>
      <c r="F33" s="15"/>
      <c r="G33" s="15"/>
      <c r="H33" s="8"/>
    </row>
  </sheetData>
  <mergeCells count="10">
    <mergeCell ref="A32:G32"/>
    <mergeCell ref="B8:F8"/>
    <mergeCell ref="G8:G9"/>
    <mergeCell ref="A8:A9"/>
    <mergeCell ref="A1:G1"/>
    <mergeCell ref="A5:G5"/>
    <mergeCell ref="A2:G2"/>
    <mergeCell ref="A3:G3"/>
    <mergeCell ref="A4:G4"/>
    <mergeCell ref="A6:G6"/>
  </mergeCells>
  <pageMargins left="0.43307086614173229" right="0.23622047244094491" top="0.35433070866141736" bottom="0.15748031496062992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6b EAEPE_ADM-LDF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Finanzas</cp:lastModifiedBy>
  <cp:lastPrinted>2023-01-19T23:44:27Z</cp:lastPrinted>
  <dcterms:created xsi:type="dcterms:W3CDTF">2018-02-27T02:20:56Z</dcterms:created>
  <dcterms:modified xsi:type="dcterms:W3CDTF">2023-01-25T17:19:12Z</dcterms:modified>
</cp:coreProperties>
</file>