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ACTIVIDADES'!$A$2:$D$86</definedName>
    <definedName name="_xlnm.Print_Titles" localSheetId="0">'02 ACTIVIDADES'!$2:$6</definedName>
  </definedNames>
  <calcPr calcId="152511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D65" i="1" l="1"/>
  <c r="C65" i="1"/>
  <c r="D29" i="1"/>
  <c r="C29" i="1"/>
  <c r="C63" i="1"/>
  <c r="D67" i="1" l="1"/>
  <c r="C67" i="1"/>
</calcChain>
</file>

<file path=xl/sharedStrings.xml><?xml version="1.0" encoding="utf-8"?>
<sst xmlns="http://schemas.openxmlformats.org/spreadsheetml/2006/main" count="59" uniqueCount="59">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</sst>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161925</xdr:rowOff>
    </xdr:from>
    <xdr:to>
      <xdr:col>1</xdr:col>
      <xdr:colOff>1140120</xdr:colOff>
      <xdr:row>3</xdr:row>
      <xdr:rowOff>219075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238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608013</xdr:colOff>
      <xdr:row>1</xdr:row>
      <xdr:rowOff>66675</xdr:rowOff>
    </xdr:from>
    <xdr:to>
      <xdr:col>3</xdr:col>
      <xdr:colOff>522288</xdr:colOff>
      <xdr:row>4</xdr:row>
      <xdr:rowOff>104608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7388" y="225425"/>
          <a:ext cx="676275" cy="728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1"/>
  <sheetViews>
    <sheetView tabSelected="1" zoomScale="120" zoomScaleNormal="120" workbookViewId="0">
      <selection activeCell="A71" sqref="A71:XFD71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16384" width="11.42578125" style="1"/>
  </cols>
  <sheetData>
    <row r="2" spans="1:4" ht="18" customHeight="1" x14ac:dyDescent="0.2">
      <c r="A2" s="27" t="s">
        <v>51</v>
      </c>
      <c r="B2" s="28"/>
      <c r="C2" s="28"/>
      <c r="D2" s="29"/>
    </row>
    <row r="3" spans="1:4" ht="18" customHeight="1" x14ac:dyDescent="0.2">
      <c r="A3" s="24" t="s">
        <v>48</v>
      </c>
      <c r="B3" s="25"/>
      <c r="C3" s="25"/>
      <c r="D3" s="26"/>
    </row>
    <row r="4" spans="1:4" ht="18" customHeight="1" x14ac:dyDescent="0.2">
      <c r="A4" s="21" t="s">
        <v>58</v>
      </c>
      <c r="B4" s="22"/>
      <c r="C4" s="22"/>
      <c r="D4" s="23"/>
    </row>
    <row r="5" spans="1:4" ht="20.25" customHeight="1" x14ac:dyDescent="0.2">
      <c r="A5" s="18" t="s">
        <v>50</v>
      </c>
      <c r="B5" s="19"/>
      <c r="C5" s="19"/>
      <c r="D5" s="20"/>
    </row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2022</v>
      </c>
      <c r="D8" s="12">
        <v>2021</v>
      </c>
    </row>
    <row r="9" spans="1:4" ht="12.75" customHeight="1" x14ac:dyDescent="0.2">
      <c r="A9" s="10"/>
      <c r="B9" s="6" t="s">
        <v>47</v>
      </c>
      <c r="C9" s="11"/>
      <c r="D9" s="11"/>
    </row>
    <row r="10" spans="1:4" ht="12.75" customHeight="1" x14ac:dyDescent="0.2">
      <c r="A10" s="10"/>
      <c r="B10" s="6" t="s">
        <v>49</v>
      </c>
      <c r="C10" s="11">
        <f>SUM(C11:C17)</f>
        <v>12608158.369999999</v>
      </c>
      <c r="D10" s="11">
        <f>SUM(D11:D17)</f>
        <v>16124944.949999999</v>
      </c>
    </row>
    <row r="11" spans="1:4" ht="12.75" customHeight="1" x14ac:dyDescent="0.2">
      <c r="A11" s="7"/>
      <c r="B11" s="9" t="s">
        <v>46</v>
      </c>
      <c r="C11" s="5">
        <v>0</v>
      </c>
      <c r="D11" s="5">
        <v>0</v>
      </c>
    </row>
    <row r="12" spans="1:4" ht="12.75" customHeight="1" x14ac:dyDescent="0.2">
      <c r="A12" s="7"/>
      <c r="B12" s="9" t="s">
        <v>45</v>
      </c>
      <c r="C12" s="5">
        <v>0</v>
      </c>
      <c r="D12" s="5">
        <v>0</v>
      </c>
    </row>
    <row r="13" spans="1:4" ht="12.75" customHeight="1" x14ac:dyDescent="0.2">
      <c r="A13" s="7"/>
      <c r="B13" s="9" t="s">
        <v>44</v>
      </c>
      <c r="C13" s="5">
        <v>0</v>
      </c>
      <c r="D13" s="5">
        <v>0</v>
      </c>
    </row>
    <row r="14" spans="1:4" ht="12.75" customHeight="1" x14ac:dyDescent="0.2">
      <c r="A14" s="7"/>
      <c r="B14" s="9" t="s">
        <v>43</v>
      </c>
      <c r="C14" s="5">
        <v>0</v>
      </c>
      <c r="D14" s="5">
        <v>0</v>
      </c>
    </row>
    <row r="15" spans="1:4" ht="12.75" customHeight="1" x14ac:dyDescent="0.2">
      <c r="A15" s="7"/>
      <c r="B15" s="9" t="s">
        <v>52</v>
      </c>
      <c r="C15" s="5">
        <v>12608158.369999999</v>
      </c>
      <c r="D15" s="5">
        <v>16124944.949999999</v>
      </c>
    </row>
    <row r="16" spans="1:4" ht="12.75" customHeight="1" x14ac:dyDescent="0.2">
      <c r="A16" s="7"/>
      <c r="B16" s="9" t="s">
        <v>53</v>
      </c>
      <c r="C16" s="5">
        <v>0</v>
      </c>
      <c r="D16" s="5">
        <v>0</v>
      </c>
    </row>
    <row r="17" spans="1:4" ht="12.75" customHeight="1" x14ac:dyDescent="0.2">
      <c r="A17" s="7"/>
      <c r="B17" s="9" t="s">
        <v>54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55</v>
      </c>
      <c r="C19" s="11">
        <f>SUM(C20:C21)</f>
        <v>701025755.38999999</v>
      </c>
      <c r="D19" s="11">
        <f>SUM(D20:D21)</f>
        <v>959447812.07000005</v>
      </c>
    </row>
    <row r="20" spans="1:4" ht="27" customHeight="1" x14ac:dyDescent="0.2">
      <c r="A20" s="7"/>
      <c r="B20" s="9" t="s">
        <v>56</v>
      </c>
      <c r="C20" s="5">
        <v>0</v>
      </c>
      <c r="D20" s="5">
        <v>0</v>
      </c>
    </row>
    <row r="21" spans="1:4" ht="12.75" customHeight="1" x14ac:dyDescent="0.2">
      <c r="A21" s="7"/>
      <c r="B21" s="9" t="s">
        <v>57</v>
      </c>
      <c r="C21" s="5">
        <v>701025755.38999999</v>
      </c>
      <c r="D21" s="5">
        <v>959447812.07000005</v>
      </c>
    </row>
    <row r="22" spans="1:4" x14ac:dyDescent="0.2">
      <c r="A22" s="10"/>
      <c r="B22" s="6" t="s">
        <v>42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41</v>
      </c>
      <c r="C23" s="5">
        <v>0</v>
      </c>
      <c r="D23" s="5">
        <v>0</v>
      </c>
    </row>
    <row r="24" spans="1:4" ht="12.75" customHeight="1" x14ac:dyDescent="0.2">
      <c r="A24" s="7"/>
      <c r="B24" s="9" t="s">
        <v>40</v>
      </c>
      <c r="C24" s="5">
        <v>0</v>
      </c>
      <c r="D24" s="5">
        <v>0</v>
      </c>
    </row>
    <row r="25" spans="1:4" ht="12.75" customHeight="1" x14ac:dyDescent="0.2">
      <c r="A25" s="7"/>
      <c r="B25" s="9" t="s">
        <v>39</v>
      </c>
      <c r="C25" s="5">
        <v>0</v>
      </c>
      <c r="D25" s="5">
        <v>0</v>
      </c>
    </row>
    <row r="26" spans="1:4" ht="12.75" customHeight="1" x14ac:dyDescent="0.2">
      <c r="A26" s="7"/>
      <c r="B26" s="9" t="s">
        <v>38</v>
      </c>
      <c r="C26" s="5">
        <v>0</v>
      </c>
      <c r="D26" s="5">
        <v>0</v>
      </c>
    </row>
    <row r="27" spans="1:4" ht="12.75" customHeight="1" x14ac:dyDescent="0.2">
      <c r="A27" s="7"/>
      <c r="B27" s="9" t="s">
        <v>37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36</v>
      </c>
      <c r="C29" s="17">
        <f>C10+C19+C22</f>
        <v>713633913.75999999</v>
      </c>
      <c r="D29" s="17">
        <f>D10+D19+D22</f>
        <v>975572757.0200001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35</v>
      </c>
      <c r="C31" s="5"/>
      <c r="D31" s="5"/>
    </row>
    <row r="32" spans="1:4" ht="12.75" customHeight="1" x14ac:dyDescent="0.2">
      <c r="A32" s="7"/>
      <c r="B32" s="6" t="s">
        <v>34</v>
      </c>
      <c r="C32" s="11">
        <f>SUM(C33:C35)</f>
        <v>643621797.97000003</v>
      </c>
      <c r="D32" s="11">
        <f>SUM(D33:D35)</f>
        <v>840669690.41999984</v>
      </c>
    </row>
    <row r="33" spans="1:4" ht="12.75" customHeight="1" x14ac:dyDescent="0.2">
      <c r="A33" s="7"/>
      <c r="B33" s="9" t="s">
        <v>33</v>
      </c>
      <c r="C33" s="5">
        <v>453759403.87</v>
      </c>
      <c r="D33" s="5">
        <v>653879659.55999994</v>
      </c>
    </row>
    <row r="34" spans="1:4" ht="12.75" customHeight="1" x14ac:dyDescent="0.2">
      <c r="A34" s="7"/>
      <c r="B34" s="9" t="s">
        <v>32</v>
      </c>
      <c r="C34" s="5">
        <v>73962444.900000006</v>
      </c>
      <c r="D34" s="5">
        <v>70711613.299999997</v>
      </c>
    </row>
    <row r="35" spans="1:4" ht="12.75" customHeight="1" x14ac:dyDescent="0.2">
      <c r="A35" s="7"/>
      <c r="B35" s="9" t="s">
        <v>31</v>
      </c>
      <c r="C35" s="5">
        <v>115899949.2</v>
      </c>
      <c r="D35" s="5">
        <v>116078417.56</v>
      </c>
    </row>
    <row r="36" spans="1:4" ht="12.75" customHeight="1" x14ac:dyDescent="0.2">
      <c r="A36" s="7"/>
      <c r="B36" s="6" t="s">
        <v>30</v>
      </c>
      <c r="C36" s="11">
        <f>SUM(C37:C45)</f>
        <v>1086831</v>
      </c>
      <c r="D36" s="11">
        <f>SUM(D37:D45)</f>
        <v>2742981</v>
      </c>
    </row>
    <row r="37" spans="1:4" ht="12.75" customHeight="1" x14ac:dyDescent="0.2">
      <c r="A37" s="7"/>
      <c r="B37" s="9" t="s">
        <v>29</v>
      </c>
      <c r="C37" s="5">
        <v>0</v>
      </c>
      <c r="D37" s="5">
        <v>0</v>
      </c>
    </row>
    <row r="38" spans="1:4" ht="12.75" customHeight="1" x14ac:dyDescent="0.2">
      <c r="A38" s="7"/>
      <c r="B38" s="9" t="s">
        <v>28</v>
      </c>
      <c r="C38" s="5">
        <v>0</v>
      </c>
      <c r="D38" s="5">
        <v>0</v>
      </c>
    </row>
    <row r="39" spans="1:4" ht="12.75" customHeight="1" x14ac:dyDescent="0.2">
      <c r="A39" s="7"/>
      <c r="B39" s="9" t="s">
        <v>27</v>
      </c>
      <c r="C39" s="5">
        <v>0</v>
      </c>
      <c r="D39" s="5">
        <v>0</v>
      </c>
    </row>
    <row r="40" spans="1:4" ht="12.75" customHeight="1" x14ac:dyDescent="0.2">
      <c r="A40" s="7"/>
      <c r="B40" s="9" t="s">
        <v>26</v>
      </c>
      <c r="C40" s="5">
        <v>1086831</v>
      </c>
      <c r="D40" s="5">
        <v>2742981</v>
      </c>
    </row>
    <row r="41" spans="1:4" ht="12.75" customHeight="1" x14ac:dyDescent="0.2">
      <c r="A41" s="7"/>
      <c r="B41" s="9" t="s">
        <v>25</v>
      </c>
      <c r="C41" s="5">
        <v>0</v>
      </c>
      <c r="D41" s="5">
        <v>0</v>
      </c>
    </row>
    <row r="42" spans="1:4" ht="12.75" customHeight="1" x14ac:dyDescent="0.2">
      <c r="A42" s="7"/>
      <c r="B42" s="9" t="s">
        <v>24</v>
      </c>
      <c r="C42" s="5">
        <v>0</v>
      </c>
      <c r="D42" s="5">
        <v>0</v>
      </c>
    </row>
    <row r="43" spans="1:4" ht="12.75" customHeight="1" x14ac:dyDescent="0.2">
      <c r="A43" s="7"/>
      <c r="B43" s="9" t="s">
        <v>23</v>
      </c>
      <c r="C43" s="5">
        <v>0</v>
      </c>
      <c r="D43" s="5">
        <v>0</v>
      </c>
    </row>
    <row r="44" spans="1:4" ht="12.75" customHeight="1" x14ac:dyDescent="0.2">
      <c r="A44" s="7"/>
      <c r="B44" s="9" t="s">
        <v>22</v>
      </c>
      <c r="C44" s="5">
        <v>0</v>
      </c>
      <c r="D44" s="5">
        <v>0</v>
      </c>
    </row>
    <row r="45" spans="1:4" ht="12.75" customHeight="1" x14ac:dyDescent="0.2">
      <c r="A45" s="7"/>
      <c r="B45" s="9" t="s">
        <v>21</v>
      </c>
      <c r="C45" s="5">
        <v>0</v>
      </c>
      <c r="D45" s="5">
        <v>0</v>
      </c>
    </row>
    <row r="46" spans="1:4" ht="12.75" customHeight="1" x14ac:dyDescent="0.2">
      <c r="A46" s="7"/>
      <c r="B46" s="6" t="s">
        <v>20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19</v>
      </c>
      <c r="C47" s="5">
        <v>0</v>
      </c>
      <c r="D47" s="5">
        <v>0</v>
      </c>
    </row>
    <row r="48" spans="1:4" ht="12.75" customHeight="1" x14ac:dyDescent="0.2">
      <c r="A48" s="7"/>
      <c r="B48" s="9" t="s">
        <v>18</v>
      </c>
      <c r="C48" s="5">
        <v>0</v>
      </c>
      <c r="D48" s="5">
        <v>0</v>
      </c>
    </row>
    <row r="49" spans="1:4" ht="12.75" customHeight="1" x14ac:dyDescent="0.2">
      <c r="A49" s="7"/>
      <c r="B49" s="9" t="s">
        <v>17</v>
      </c>
      <c r="C49" s="5">
        <v>0</v>
      </c>
      <c r="D49" s="5">
        <v>0</v>
      </c>
    </row>
    <row r="50" spans="1:4" ht="12.75" customHeight="1" x14ac:dyDescent="0.2">
      <c r="A50" s="7"/>
      <c r="B50" s="6" t="s">
        <v>16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15</v>
      </c>
      <c r="C51" s="5">
        <v>0</v>
      </c>
      <c r="D51" s="5">
        <v>0</v>
      </c>
    </row>
    <row r="52" spans="1:4" ht="12.75" customHeight="1" x14ac:dyDescent="0.2">
      <c r="A52" s="7"/>
      <c r="B52" s="9" t="s">
        <v>14</v>
      </c>
      <c r="C52" s="5">
        <v>0</v>
      </c>
      <c r="D52" s="5">
        <v>0</v>
      </c>
    </row>
    <row r="53" spans="1:4" ht="12.75" customHeight="1" x14ac:dyDescent="0.2">
      <c r="A53" s="7"/>
      <c r="B53" s="9" t="s">
        <v>13</v>
      </c>
      <c r="C53" s="5">
        <v>0</v>
      </c>
      <c r="D53" s="5">
        <v>0</v>
      </c>
    </row>
    <row r="54" spans="1:4" ht="12.75" customHeight="1" x14ac:dyDescent="0.2">
      <c r="A54" s="7"/>
      <c r="B54" s="9" t="s">
        <v>12</v>
      </c>
      <c r="C54" s="5">
        <v>0</v>
      </c>
      <c r="D54" s="5">
        <v>0</v>
      </c>
    </row>
    <row r="55" spans="1:4" ht="12.75" customHeight="1" x14ac:dyDescent="0.2">
      <c r="A55" s="7"/>
      <c r="B55" s="9" t="s">
        <v>11</v>
      </c>
      <c r="C55" s="5">
        <v>0</v>
      </c>
      <c r="D55" s="5">
        <v>0</v>
      </c>
    </row>
    <row r="56" spans="1:4" ht="12.75" customHeight="1" x14ac:dyDescent="0.2">
      <c r="A56" s="7"/>
      <c r="B56" s="6" t="s">
        <v>10</v>
      </c>
      <c r="C56" s="11">
        <f>SUM(C57:C62)</f>
        <v>0</v>
      </c>
      <c r="D56" s="11">
        <f>SUM(D57:D62)</f>
        <v>17994410.219999999</v>
      </c>
    </row>
    <row r="57" spans="1:4" ht="12.75" customHeight="1" x14ac:dyDescent="0.2">
      <c r="A57" s="7"/>
      <c r="B57" s="9" t="s">
        <v>9</v>
      </c>
      <c r="C57" s="5">
        <v>0</v>
      </c>
      <c r="D57" s="5">
        <v>17994410.219999999</v>
      </c>
    </row>
    <row r="58" spans="1:4" ht="12.75" customHeight="1" x14ac:dyDescent="0.2">
      <c r="A58" s="7"/>
      <c r="B58" s="9" t="s">
        <v>8</v>
      </c>
      <c r="C58" s="5">
        <v>0</v>
      </c>
      <c r="D58" s="5">
        <v>0</v>
      </c>
    </row>
    <row r="59" spans="1:4" ht="12.75" customHeight="1" x14ac:dyDescent="0.2">
      <c r="A59" s="7"/>
      <c r="B59" s="9" t="s">
        <v>7</v>
      </c>
      <c r="C59" s="5">
        <v>0</v>
      </c>
      <c r="D59" s="5">
        <v>0</v>
      </c>
    </row>
    <row r="60" spans="1:4" ht="12.75" customHeight="1" x14ac:dyDescent="0.2">
      <c r="A60" s="7"/>
      <c r="B60" s="9" t="s">
        <v>6</v>
      </c>
      <c r="C60" s="5">
        <v>0</v>
      </c>
      <c r="D60" s="5">
        <v>0</v>
      </c>
    </row>
    <row r="61" spans="1:4" ht="12.75" customHeight="1" x14ac:dyDescent="0.2">
      <c r="A61" s="7"/>
      <c r="B61" s="9" t="s">
        <v>5</v>
      </c>
      <c r="C61" s="5">
        <v>0</v>
      </c>
      <c r="D61" s="5">
        <v>0</v>
      </c>
    </row>
    <row r="62" spans="1:4" ht="12.75" customHeight="1" x14ac:dyDescent="0.2">
      <c r="A62" s="7"/>
      <c r="B62" s="9" t="s">
        <v>4</v>
      </c>
      <c r="C62" s="5">
        <v>0</v>
      </c>
      <c r="D62" s="5">
        <v>0</v>
      </c>
    </row>
    <row r="63" spans="1:4" ht="12.75" customHeight="1" x14ac:dyDescent="0.2">
      <c r="A63" s="7"/>
      <c r="B63" s="6" t="s">
        <v>3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2</v>
      </c>
      <c r="C64" s="5">
        <v>0</v>
      </c>
      <c r="D64" s="5">
        <v>0</v>
      </c>
    </row>
    <row r="65" spans="1:4" ht="12.75" customHeight="1" x14ac:dyDescent="0.2">
      <c r="A65" s="7"/>
      <c r="B65" s="6" t="s">
        <v>1</v>
      </c>
      <c r="C65" s="17">
        <f>C32+C36+C46+C50+C56+C63</f>
        <v>644708628.97000003</v>
      </c>
      <c r="D65" s="17">
        <f>D32+D36+D46+D50+D56+D63</f>
        <v>861407081.63999987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0</v>
      </c>
      <c r="C67" s="17">
        <f>C29-C65</f>
        <v>68925284.789999962</v>
      </c>
      <c r="D67" s="17">
        <f>D29-D65</f>
        <v>114165675.38000023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0"/>
      <c r="B69" s="31"/>
      <c r="C69" s="4"/>
      <c r="D69" s="4"/>
    </row>
    <row r="70" spans="1:4" x14ac:dyDescent="0.2">
      <c r="A70" s="3"/>
    </row>
    <row r="71" spans="1:4" x14ac:dyDescent="0.2">
      <c r="A71" s="2"/>
      <c r="B71" s="2"/>
      <c r="C71" s="2"/>
      <c r="D71" s="2"/>
    </row>
  </sheetData>
  <mergeCells count="5">
    <mergeCell ref="A5:D5"/>
    <mergeCell ref="A4:D4"/>
    <mergeCell ref="A3:D3"/>
    <mergeCell ref="A2:D2"/>
    <mergeCell ref="A69:B69"/>
  </mergeCells>
  <printOptions horizontalCentered="1"/>
  <pageMargins left="0.59055118110236227" right="0.59055118110236227" top="0.98425196850393704" bottom="0.98425196850393704" header="0" footer="0"/>
  <pageSetup scale="94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2022-10-12T21:30:07Z</cp:lastPrinted>
  <dcterms:created xsi:type="dcterms:W3CDTF">2015-02-12T14:31:36Z</dcterms:created>
  <dcterms:modified xsi:type="dcterms:W3CDTF">2022-10-24T22:33:38Z</dcterms:modified>
</cp:coreProperties>
</file>