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\"/>
    </mc:Choice>
  </mc:AlternateContent>
  <bookViews>
    <workbookView xWindow="0" yWindow="0" windowWidth="28800" windowHeight="11535"/>
  </bookViews>
  <sheets>
    <sheet name="01 SIT_FIN" sheetId="1" r:id="rId1"/>
  </sheets>
  <definedNames>
    <definedName name="_xlnm.Print_Area" localSheetId="0">'01 SIT_FIN'!$A$2:$H$73</definedName>
    <definedName name="_xlnm.Print_Titles" localSheetId="0">'01 SIT_FIN'!$2:$7</definedName>
  </definedNames>
  <calcPr calcId="162913"/>
</workbook>
</file>

<file path=xl/calcChain.xml><?xml version="1.0" encoding="utf-8"?>
<calcChain xmlns="http://schemas.openxmlformats.org/spreadsheetml/2006/main">
  <c r="H48" i="1" l="1"/>
  <c r="G48" i="1"/>
  <c r="H41" i="1"/>
  <c r="G41" i="1"/>
  <c r="G36" i="1"/>
  <c r="H36" i="1"/>
  <c r="H31" i="1"/>
  <c r="G31" i="1"/>
  <c r="H21" i="1"/>
  <c r="H33" i="1" s="1"/>
  <c r="G21" i="1"/>
  <c r="C21" i="1"/>
  <c r="D34" i="1"/>
  <c r="C34" i="1"/>
  <c r="D21" i="1"/>
  <c r="G52" i="1" l="1"/>
  <c r="H52" i="1"/>
  <c r="G33" i="1"/>
  <c r="H54" i="1"/>
  <c r="G54" i="1"/>
  <c r="C36" i="1"/>
  <c r="D36" i="1"/>
</calcChain>
</file>

<file path=xl/sharedStrings.xml><?xml version="1.0" encoding="utf-8"?>
<sst xmlns="http://schemas.openxmlformats.org/spreadsheetml/2006/main" count="62" uniqueCount="62">
  <si>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</si>
  <si>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</si>
  <si>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</si>
  <si>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</si>
  <si>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</si>
  <si>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</si>
  <si>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</si>
  <si>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</si>
  <si>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</si>
  <si>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</si>
  <si>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</si>
  <si>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</si>
  <si>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</si>
  <si>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</si>
  <si>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</si>
  <si>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</si>
  <si>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</si>
  <si>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</si>
  <si>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</si>
  <si>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</si>
  <si>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</si>
  <si>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</si>
  <si>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</si>
  <si>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</si>
  <si>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</si>
  <si>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</si>
  <si>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</si>
  <si>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</si>
  <si>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</si>
  <si>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</si>
  <si>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</si>
  <si>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</si>
  <si>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</si>
  <si>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</si>
  <si>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</si>
  <si>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</si>
  <si>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</si>
  <si>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</si>
  <si>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</si>
  <si>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</si>
  <si>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</si>
  <si>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</si>
  <si>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</si>
  <si>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</si>
  <si>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</si>
  <si>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</si>
  <si>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</si>
  <si>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</si>
  <si>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</si>
  <si>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</si>
  <si>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</si>
  <si>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</si>
  <si>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</si>
  <si>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</si>
  <si>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</si>
  <si>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del Activo</t>
  </si>
  <si>
    <t>Total del Pasivo</t>
  </si>
  <si>
    <t>Total Hacienda Pública/Patrimonio</t>
  </si>
  <si>
    <t>Total del Pasivo y Hacienda Pública/Patrimonio</t>
  </si>
  <si>
    <t>1</t>
  </si>
  <si>
    <t>PODER JUDICIAL DEL ESTADO DE TAMAULIPAS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</si>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</sst>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175847</xdr:colOff>
      <xdr:row>1</xdr:row>
      <xdr:rowOff>161192</xdr:rowOff>
    </xdr:from>
    <xdr:to>
      <xdr:col>1</xdr:col>
      <xdr:colOff>1671871</xdr:colOff>
      <xdr:row>3</xdr:row>
      <xdr:rowOff>231130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75847" y="322384"/>
          <a:ext cx="1818409" cy="597477"/>
        </a:xfrm>
        <a:prstGeom prst="rect">
          <a:avLst/>
        </a:prstGeom>
      </xdr:spPr>
    </xdr:pic>
    <xdr:clientData/>
  </xdr:twoCellAnchor>
  <xdr:twoCellAnchor editAs="oneCell">
    <xdr:from>
      <xdr:col>6</xdr:col>
      <xdr:colOff>387637</xdr:colOff>
      <xdr:row>1</xdr:row>
      <xdr:rowOff>65944</xdr:rowOff>
    </xdr:from>
    <xdr:to>
      <xdr:col>7</xdr:col>
      <xdr:colOff>649830</xdr:colOff>
      <xdr:row>4</xdr:row>
      <xdr:rowOff>194164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925" y="227136"/>
          <a:ext cx="1112117" cy="919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tabSelected="1" zoomScale="130" zoomScaleNormal="130" workbookViewId="0">
      <selection activeCell="A5" sqref="A5:H5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5" t="s">
        <v>60</v>
      </c>
      <c r="B2" s="36"/>
      <c r="C2" s="36"/>
      <c r="D2" s="36"/>
      <c r="E2" s="36"/>
      <c r="F2" s="36"/>
      <c r="G2" s="36"/>
      <c r="H2" s="37"/>
    </row>
    <row r="3" spans="1:8" ht="21" customHeight="1" x14ac:dyDescent="0.25">
      <c r="A3" s="38" t="s">
        <v>0</v>
      </c>
      <c r="B3" s="39"/>
      <c r="C3" s="39"/>
      <c r="D3" s="39"/>
      <c r="E3" s="39"/>
      <c r="F3" s="39"/>
      <c r="G3" s="39"/>
      <c r="H3" s="40"/>
    </row>
    <row r="4" spans="1:8" ht="21" customHeight="1" x14ac:dyDescent="0.25">
      <c r="A4" s="41" t="s">
        <v>61</v>
      </c>
      <c r="B4" s="42"/>
      <c r="C4" s="42"/>
      <c r="D4" s="42"/>
      <c r="E4" s="42"/>
      <c r="F4" s="42"/>
      <c r="G4" s="42"/>
      <c r="H4" s="43"/>
    </row>
    <row r="5" spans="1:8" ht="17.25" customHeight="1" x14ac:dyDescent="0.25">
      <c r="A5" s="44" t="s">
        <v>59</v>
      </c>
      <c r="B5" s="45"/>
      <c r="C5" s="45"/>
      <c r="D5" s="45"/>
      <c r="E5" s="45"/>
      <c r="F5" s="45"/>
      <c r="G5" s="45"/>
      <c r="H5" s="46"/>
    </row>
    <row r="7" spans="1:8" x14ac:dyDescent="0.25">
      <c r="A7" s="2"/>
      <c r="B7" s="3"/>
      <c r="C7" s="4">
        <v>2024</v>
      </c>
      <c r="D7" s="4">
        <v>2023</v>
      </c>
      <c r="E7" s="3"/>
      <c r="F7" s="3"/>
      <c r="G7" s="4">
        <v>2024</v>
      </c>
      <c r="H7" s="5">
        <v>2023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376560931.88</v>
      </c>
      <c r="D12" s="12">
        <v>421666450</v>
      </c>
      <c r="E12" s="8"/>
      <c r="F12" s="7" t="s">
        <v>6</v>
      </c>
      <c r="G12" s="12">
        <v>36627859.240000002</v>
      </c>
      <c r="H12" s="14">
        <v>50903511.829999998</v>
      </c>
    </row>
    <row r="13" spans="1:8" x14ac:dyDescent="0.25">
      <c r="A13" s="16"/>
      <c r="B13" s="7" t="s">
        <v>7</v>
      </c>
      <c r="C13" s="12">
        <v>567413.87</v>
      </c>
      <c r="D13" s="12">
        <v>3395686.24</v>
      </c>
      <c r="E13" s="8"/>
      <c r="F13" s="7" t="s">
        <v>8</v>
      </c>
      <c r="G13" s="12">
        <v>0</v>
      </c>
      <c r="H13" s="14">
        <v>0</v>
      </c>
    </row>
    <row r="14" spans="1:8" ht="25.5" x14ac:dyDescent="0.25">
      <c r="A14" s="16"/>
      <c r="B14" s="7" t="s">
        <v>9</v>
      </c>
      <c r="C14" s="12">
        <v>400498.7</v>
      </c>
      <c r="D14" s="12">
        <v>60717.46</v>
      </c>
      <c r="E14" s="8"/>
      <c r="F14" s="7" t="s">
        <v>10</v>
      </c>
      <c r="G14" s="12">
        <v>0</v>
      </c>
      <c r="H14" s="14">
        <v>0</v>
      </c>
    </row>
    <row r="15" spans="1:8" x14ac:dyDescent="0.25">
      <c r="A15" s="6"/>
      <c r="B15" s="7" t="s">
        <v>11</v>
      </c>
      <c r="C15" s="12">
        <v>0</v>
      </c>
      <c r="D15" s="12">
        <v>0</v>
      </c>
      <c r="E15" s="8"/>
      <c r="F15" s="7" t="s">
        <v>12</v>
      </c>
      <c r="G15" s="12">
        <v>0</v>
      </c>
      <c r="H15" s="14">
        <v>0</v>
      </c>
    </row>
    <row r="16" spans="1:8" x14ac:dyDescent="0.25">
      <c r="A16" s="16"/>
      <c r="B16" s="7" t="s">
        <v>13</v>
      </c>
      <c r="C16" s="12">
        <v>0</v>
      </c>
      <c r="D16" s="12">
        <v>0</v>
      </c>
      <c r="E16" s="8"/>
      <c r="F16" s="7" t="s">
        <v>14</v>
      </c>
      <c r="G16" s="12">
        <v>0</v>
      </c>
      <c r="H16" s="14">
        <v>0</v>
      </c>
    </row>
    <row r="17" spans="1:8" ht="25.5" x14ac:dyDescent="0.25">
      <c r="A17" s="6"/>
      <c r="B17" s="7" t="s">
        <v>15</v>
      </c>
      <c r="C17" s="12">
        <v>0</v>
      </c>
      <c r="D17" s="12">
        <v>0</v>
      </c>
      <c r="E17" s="8"/>
      <c r="F17" s="7" t="s">
        <v>16</v>
      </c>
      <c r="G17" s="12">
        <v>172110924.84</v>
      </c>
      <c r="H17" s="14">
        <v>156519563.86000001</v>
      </c>
    </row>
    <row r="18" spans="1:8" x14ac:dyDescent="0.25">
      <c r="A18" s="16"/>
      <c r="B18" s="7" t="s">
        <v>17</v>
      </c>
      <c r="C18" s="12">
        <v>2500</v>
      </c>
      <c r="D18" s="12">
        <v>2500</v>
      </c>
      <c r="E18" s="8"/>
      <c r="F18" s="7" t="s">
        <v>18</v>
      </c>
      <c r="G18" s="12">
        <v>0</v>
      </c>
      <c r="H18" s="14">
        <v>0</v>
      </c>
    </row>
    <row r="19" spans="1:8" x14ac:dyDescent="0.25">
      <c r="A19" s="6"/>
      <c r="B19" s="17"/>
      <c r="C19" s="12"/>
      <c r="D19" s="12"/>
      <c r="E19" s="8"/>
      <c r="F19" s="7" t="s">
        <v>19</v>
      </c>
      <c r="G19" s="12">
        <v>15832315.779999999</v>
      </c>
      <c r="H19" s="14">
        <v>15519041.08</v>
      </c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8">
        <f>SUM(C12:C20)</f>
        <v>377531344.44999999</v>
      </c>
      <c r="D21" s="18">
        <f>SUM(D12:D20)</f>
        <v>425125353.69999999</v>
      </c>
      <c r="E21" s="8"/>
      <c r="F21" s="17" t="s">
        <v>21</v>
      </c>
      <c r="G21" s="18">
        <f>SUM(G12:G20)</f>
        <v>224571099.86000001</v>
      </c>
      <c r="H21" s="19">
        <f>SUM(H12:H20)</f>
        <v>222942116.77000001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>
        <v>99996209.640000001</v>
      </c>
      <c r="D24" s="12">
        <v>0</v>
      </c>
      <c r="E24" s="8"/>
      <c r="F24" s="7" t="s">
        <v>25</v>
      </c>
      <c r="G24" s="12">
        <v>0</v>
      </c>
      <c r="H24" s="14">
        <v>0</v>
      </c>
    </row>
    <row r="25" spans="1:8" ht="25.5" x14ac:dyDescent="0.25">
      <c r="A25" s="20"/>
      <c r="B25" s="7" t="s">
        <v>26</v>
      </c>
      <c r="C25" s="12">
        <v>0</v>
      </c>
      <c r="D25" s="12">
        <v>0</v>
      </c>
      <c r="E25" s="8"/>
      <c r="F25" s="7" t="s">
        <v>27</v>
      </c>
      <c r="G25" s="12">
        <v>0</v>
      </c>
      <c r="H25" s="14">
        <v>0</v>
      </c>
    </row>
    <row r="26" spans="1:8" ht="25.5" x14ac:dyDescent="0.25">
      <c r="A26" s="20"/>
      <c r="B26" s="7" t="s">
        <v>28</v>
      </c>
      <c r="C26" s="12">
        <v>429013505.56999999</v>
      </c>
      <c r="D26" s="12">
        <v>429013505.56999999</v>
      </c>
      <c r="E26" s="8"/>
      <c r="F26" s="7" t="s">
        <v>29</v>
      </c>
      <c r="G26" s="12">
        <v>0</v>
      </c>
      <c r="H26" s="14">
        <v>0</v>
      </c>
    </row>
    <row r="27" spans="1:8" x14ac:dyDescent="0.25">
      <c r="A27" s="20"/>
      <c r="B27" s="7" t="s">
        <v>30</v>
      </c>
      <c r="C27" s="12">
        <v>269497761.57999998</v>
      </c>
      <c r="D27" s="12">
        <v>254641394.41999999</v>
      </c>
      <c r="E27" s="8"/>
      <c r="F27" s="7" t="s">
        <v>31</v>
      </c>
      <c r="G27" s="12">
        <v>0</v>
      </c>
      <c r="H27" s="14">
        <v>0</v>
      </c>
    </row>
    <row r="28" spans="1:8" ht="25.5" x14ac:dyDescent="0.25">
      <c r="A28" s="20"/>
      <c r="B28" s="7" t="s">
        <v>32</v>
      </c>
      <c r="C28" s="12">
        <v>7932198.7800000003</v>
      </c>
      <c r="D28" s="12">
        <v>7175127.2199999997</v>
      </c>
      <c r="E28" s="8"/>
      <c r="F28" s="7" t="s">
        <v>33</v>
      </c>
      <c r="G28" s="12">
        <v>0</v>
      </c>
      <c r="H28" s="14">
        <v>0</v>
      </c>
    </row>
    <row r="29" spans="1:8" ht="25.5" x14ac:dyDescent="0.25">
      <c r="A29" s="20"/>
      <c r="B29" s="7" t="s">
        <v>34</v>
      </c>
      <c r="C29" s="12">
        <v>-171259582.44999999</v>
      </c>
      <c r="D29" s="12">
        <v>-171259582.44999999</v>
      </c>
      <c r="E29" s="8"/>
      <c r="F29" s="7" t="s">
        <v>35</v>
      </c>
      <c r="G29" s="12">
        <v>0</v>
      </c>
      <c r="H29" s="14">
        <v>0</v>
      </c>
    </row>
    <row r="30" spans="1:8" x14ac:dyDescent="0.25">
      <c r="A30" s="20"/>
      <c r="B30" s="7" t="s">
        <v>36</v>
      </c>
      <c r="C30" s="12">
        <v>0</v>
      </c>
      <c r="D30" s="12">
        <v>0</v>
      </c>
      <c r="E30" s="8"/>
      <c r="F30" s="7"/>
      <c r="G30" s="12"/>
      <c r="H30" s="14"/>
    </row>
    <row r="31" spans="1:8" ht="25.5" x14ac:dyDescent="0.25">
      <c r="A31" s="20"/>
      <c r="B31" s="7" t="s">
        <v>37</v>
      </c>
      <c r="C31" s="12">
        <v>0</v>
      </c>
      <c r="D31" s="12">
        <v>0</v>
      </c>
      <c r="E31" s="8"/>
      <c r="F31" s="17" t="s">
        <v>38</v>
      </c>
      <c r="G31" s="18">
        <f>SUM(G24:G30)</f>
        <v>0</v>
      </c>
      <c r="H31" s="19">
        <f>SUM(H24:H30)</f>
        <v>0</v>
      </c>
    </row>
    <row r="32" spans="1:8" x14ac:dyDescent="0.25">
      <c r="A32" s="20"/>
      <c r="B32" s="7" t="s">
        <v>39</v>
      </c>
      <c r="C32" s="12">
        <v>0</v>
      </c>
      <c r="D32" s="12">
        <v>0</v>
      </c>
      <c r="E32" s="8"/>
      <c r="F32" s="7"/>
      <c r="G32" s="12"/>
      <c r="H32" s="14"/>
    </row>
    <row r="33" spans="1:8" x14ac:dyDescent="0.25">
      <c r="A33" s="20"/>
      <c r="B33" s="17"/>
      <c r="C33" s="12"/>
      <c r="D33" s="12"/>
      <c r="E33" s="8"/>
      <c r="F33" s="15" t="s">
        <v>56</v>
      </c>
      <c r="G33" s="18">
        <f>G21+G31</f>
        <v>224571099.86000001</v>
      </c>
      <c r="H33" s="19">
        <f>H21+H31</f>
        <v>222942116.77000001</v>
      </c>
    </row>
    <row r="34" spans="1:8" x14ac:dyDescent="0.25">
      <c r="A34" s="20"/>
      <c r="B34" s="17" t="s">
        <v>40</v>
      </c>
      <c r="C34" s="18">
        <f>SUM(C24:C33)</f>
        <v>635180093.11999989</v>
      </c>
      <c r="D34" s="18">
        <f>SUM(D24:D33)</f>
        <v>519570444.76000005</v>
      </c>
      <c r="E34" s="8"/>
      <c r="F34" s="7"/>
      <c r="G34" s="12"/>
      <c r="H34" s="14"/>
    </row>
    <row r="35" spans="1:8" x14ac:dyDescent="0.25">
      <c r="A35" s="20"/>
      <c r="B35" s="17"/>
      <c r="C35" s="12"/>
      <c r="D35" s="12"/>
      <c r="E35" s="13"/>
      <c r="F35" s="21" t="s">
        <v>41</v>
      </c>
      <c r="G35" s="12"/>
      <c r="H35" s="14"/>
    </row>
    <row r="36" spans="1:8" x14ac:dyDescent="0.25">
      <c r="A36" s="22"/>
      <c r="B36" s="11" t="s">
        <v>55</v>
      </c>
      <c r="C36" s="18">
        <f>C21+C34</f>
        <v>1012711437.5699999</v>
      </c>
      <c r="D36" s="18">
        <f>D21+D34</f>
        <v>944695798.46000004</v>
      </c>
      <c r="E36" s="13"/>
      <c r="F36" s="15" t="s">
        <v>42</v>
      </c>
      <c r="G36" s="12">
        <f>SUM(G37:G39)</f>
        <v>0</v>
      </c>
      <c r="H36" s="14">
        <f>SUM(H37:H39)</f>
        <v>0</v>
      </c>
    </row>
    <row r="37" spans="1:8" x14ac:dyDescent="0.25">
      <c r="A37" s="20"/>
      <c r="B37" s="7"/>
      <c r="C37" s="12"/>
      <c r="D37" s="12"/>
      <c r="E37" s="8"/>
      <c r="F37" s="7" t="s">
        <v>43</v>
      </c>
      <c r="G37" s="12">
        <v>0</v>
      </c>
      <c r="H37" s="14">
        <v>0</v>
      </c>
    </row>
    <row r="38" spans="1:8" x14ac:dyDescent="0.25">
      <c r="A38" s="20"/>
      <c r="B38" s="7"/>
      <c r="C38" s="12"/>
      <c r="D38" s="12"/>
      <c r="E38" s="8"/>
      <c r="F38" s="7" t="s">
        <v>45</v>
      </c>
      <c r="G38" s="12">
        <v>0</v>
      </c>
      <c r="H38" s="14">
        <v>0</v>
      </c>
    </row>
    <row r="39" spans="1:8" ht="25.5" x14ac:dyDescent="0.25">
      <c r="A39" s="25"/>
      <c r="B39" s="26"/>
      <c r="C39" s="32"/>
      <c r="D39" s="32"/>
      <c r="E39" s="33"/>
      <c r="F39" s="26" t="s">
        <v>44</v>
      </c>
      <c r="G39" s="32">
        <v>0</v>
      </c>
      <c r="H39" s="34">
        <v>0</v>
      </c>
    </row>
    <row r="40" spans="1:8" x14ac:dyDescent="0.25">
      <c r="A40" s="20"/>
      <c r="B40" s="7"/>
      <c r="C40" s="12"/>
      <c r="D40" s="12"/>
      <c r="E40" s="8"/>
      <c r="F40" s="7"/>
      <c r="G40" s="12"/>
      <c r="H40" s="14"/>
    </row>
    <row r="41" spans="1:8" x14ac:dyDescent="0.25">
      <c r="A41" s="20"/>
      <c r="B41" s="7"/>
      <c r="C41" s="12"/>
      <c r="D41" s="12"/>
      <c r="E41" s="13"/>
      <c r="F41" s="15" t="s">
        <v>46</v>
      </c>
      <c r="G41" s="12">
        <f>SUM(G42:G46)</f>
        <v>788140337.71000004</v>
      </c>
      <c r="H41" s="14">
        <f>SUM(H42:H46)</f>
        <v>721753681.68999994</v>
      </c>
    </row>
    <row r="42" spans="1:8" x14ac:dyDescent="0.25">
      <c r="A42" s="20"/>
      <c r="B42" s="7"/>
      <c r="C42" s="12"/>
      <c r="D42" s="12"/>
      <c r="E42" s="8"/>
      <c r="F42" s="7" t="s">
        <v>47</v>
      </c>
      <c r="G42" s="12">
        <v>66290057.939999998</v>
      </c>
      <c r="H42" s="14">
        <v>55861947.049999997</v>
      </c>
    </row>
    <row r="43" spans="1:8" x14ac:dyDescent="0.25">
      <c r="A43" s="20"/>
      <c r="B43" s="7"/>
      <c r="C43" s="12"/>
      <c r="D43" s="12"/>
      <c r="E43" s="8"/>
      <c r="F43" s="7" t="s">
        <v>48</v>
      </c>
      <c r="G43" s="12">
        <v>721850279.76999998</v>
      </c>
      <c r="H43" s="14">
        <v>665891734.63999999</v>
      </c>
    </row>
    <row r="44" spans="1:8" x14ac:dyDescent="0.25">
      <c r="A44" s="20"/>
      <c r="B44" s="7"/>
      <c r="C44" s="12"/>
      <c r="D44" s="12"/>
      <c r="E44" s="8"/>
      <c r="F44" s="7" t="s">
        <v>49</v>
      </c>
      <c r="G44" s="12">
        <v>0</v>
      </c>
      <c r="H44" s="14">
        <v>0</v>
      </c>
    </row>
    <row r="45" spans="1:8" x14ac:dyDescent="0.25">
      <c r="A45" s="20"/>
      <c r="B45" s="7"/>
      <c r="C45" s="12"/>
      <c r="D45" s="12"/>
      <c r="E45" s="8"/>
      <c r="F45" s="7" t="s">
        <v>50</v>
      </c>
      <c r="G45" s="12">
        <v>0</v>
      </c>
      <c r="H45" s="14">
        <v>0</v>
      </c>
    </row>
    <row r="46" spans="1:8" ht="25.5" x14ac:dyDescent="0.25">
      <c r="A46" s="20"/>
      <c r="B46" s="7"/>
      <c r="C46" s="12"/>
      <c r="D46" s="12"/>
      <c r="E46" s="8"/>
      <c r="F46" s="7" t="s">
        <v>51</v>
      </c>
      <c r="G46" s="12">
        <v>0</v>
      </c>
      <c r="H46" s="14">
        <v>0</v>
      </c>
    </row>
    <row r="47" spans="1:8" x14ac:dyDescent="0.25">
      <c r="A47" s="20"/>
      <c r="B47" s="7"/>
      <c r="C47" s="12"/>
      <c r="D47" s="12"/>
      <c r="E47" s="8"/>
      <c r="F47" s="7"/>
      <c r="G47" s="12"/>
      <c r="H47" s="14"/>
    </row>
    <row r="48" spans="1:8" ht="25.5" x14ac:dyDescent="0.25">
      <c r="A48" s="20"/>
      <c r="B48" s="7"/>
      <c r="C48" s="12"/>
      <c r="D48" s="12"/>
      <c r="E48" s="23"/>
      <c r="F48" s="15" t="s">
        <v>52</v>
      </c>
      <c r="G48" s="12">
        <f>SUM(G49:G50)</f>
        <v>0</v>
      </c>
      <c r="H48" s="14">
        <f>SUM(H49:H50)</f>
        <v>0</v>
      </c>
    </row>
    <row r="49" spans="1:8" x14ac:dyDescent="0.25">
      <c r="A49" s="20"/>
      <c r="B49" s="7"/>
      <c r="C49" s="24"/>
      <c r="D49" s="24"/>
      <c r="E49" s="8"/>
      <c r="F49" s="7" t="s">
        <v>53</v>
      </c>
      <c r="G49" s="12">
        <v>0</v>
      </c>
      <c r="H49" s="14">
        <v>0</v>
      </c>
    </row>
    <row r="50" spans="1:8" ht="25.5" x14ac:dyDescent="0.25">
      <c r="A50" s="20"/>
      <c r="B50" s="7"/>
      <c r="C50" s="24"/>
      <c r="D50" s="24"/>
      <c r="E50" s="8"/>
      <c r="F50" s="7" t="s">
        <v>54</v>
      </c>
      <c r="G50" s="12">
        <v>0</v>
      </c>
      <c r="H50" s="14">
        <v>0</v>
      </c>
    </row>
    <row r="51" spans="1:8" ht="8.25" customHeight="1" x14ac:dyDescent="0.25">
      <c r="A51" s="20"/>
      <c r="B51" s="7"/>
      <c r="C51" s="24"/>
      <c r="D51" s="24"/>
      <c r="E51" s="8"/>
      <c r="F51" s="7"/>
      <c r="G51" s="12"/>
      <c r="H51" s="14"/>
    </row>
    <row r="52" spans="1:8" x14ac:dyDescent="0.25">
      <c r="A52" s="20"/>
      <c r="B52" s="7"/>
      <c r="C52" s="24"/>
      <c r="D52" s="24"/>
      <c r="E52" s="8"/>
      <c r="F52" s="15" t="s">
        <v>57</v>
      </c>
      <c r="G52" s="18">
        <f>G36+G41+G48</f>
        <v>788140337.71000004</v>
      </c>
      <c r="H52" s="19">
        <f>H36+H41+H48</f>
        <v>721753681.68999994</v>
      </c>
    </row>
    <row r="53" spans="1:8" ht="7.5" customHeight="1" x14ac:dyDescent="0.25">
      <c r="A53" s="20"/>
      <c r="B53" s="7"/>
      <c r="C53" s="24"/>
      <c r="D53" s="24"/>
      <c r="E53" s="8"/>
      <c r="F53" s="7"/>
      <c r="G53" s="12"/>
      <c r="H53" s="14"/>
    </row>
    <row r="54" spans="1:8" x14ac:dyDescent="0.25">
      <c r="A54" s="20"/>
      <c r="B54" s="7"/>
      <c r="C54" s="24"/>
      <c r="D54" s="24"/>
      <c r="E54" s="8"/>
      <c r="F54" s="15" t="s">
        <v>58</v>
      </c>
      <c r="G54" s="18">
        <f>G33+G52</f>
        <v>1012711437.5700001</v>
      </c>
      <c r="H54" s="19">
        <f>H33+H52</f>
        <v>944695798.45999992</v>
      </c>
    </row>
    <row r="55" spans="1:8" x14ac:dyDescent="0.25">
      <c r="A55" s="25"/>
      <c r="B55" s="26"/>
      <c r="C55" s="27"/>
      <c r="D55" s="27"/>
      <c r="E55" s="26"/>
      <c r="F55" s="26"/>
      <c r="G55" s="27"/>
      <c r="H55" s="28"/>
    </row>
    <row r="56" spans="1:8" ht="6" customHeight="1" x14ac:dyDescent="0.25">
      <c r="A56" s="29"/>
      <c r="B56" s="29"/>
      <c r="C56" s="29"/>
      <c r="D56" s="29"/>
      <c r="E56" s="29"/>
      <c r="F56" s="29"/>
      <c r="G56" s="29"/>
      <c r="H56" s="29"/>
    </row>
    <row r="57" spans="1:8" ht="11.25" customHeight="1" x14ac:dyDescent="0.25"/>
    <row r="58" spans="1:8" x14ac:dyDescent="0.25">
      <c r="A58" s="47"/>
      <c r="B58" s="47"/>
      <c r="C58" s="47"/>
      <c r="D58" s="47"/>
      <c r="E58" s="47"/>
      <c r="F58" s="47"/>
      <c r="G58" s="47"/>
      <c r="H58" s="47"/>
    </row>
    <row r="59" spans="1:8" x14ac:dyDescent="0.25">
      <c r="A59" s="30"/>
      <c r="B59" s="30"/>
      <c r="C59" s="30"/>
      <c r="D59" s="30"/>
      <c r="E59" s="30"/>
      <c r="F59" s="30"/>
      <c r="G59" s="30"/>
      <c r="H59" s="30"/>
    </row>
    <row r="60" spans="1:8" x14ac:dyDescent="0.25">
      <c r="A60" s="30"/>
      <c r="B60" s="30"/>
      <c r="C60" s="30"/>
      <c r="D60" s="30"/>
      <c r="E60" s="30"/>
      <c r="F60" s="30"/>
      <c r="G60" s="30"/>
      <c r="H60" s="30"/>
    </row>
    <row r="76" spans="1:8" ht="12.75" customHeight="1" x14ac:dyDescent="0.25"/>
    <row r="77" spans="1:8" x14ac:dyDescent="0.25">
      <c r="A77" s="31"/>
      <c r="B77" s="31"/>
      <c r="C77" s="31"/>
      <c r="D77" s="31"/>
      <c r="E77" s="31"/>
      <c r="F77" s="31"/>
      <c r="G77" s="31"/>
      <c r="H77" s="31"/>
    </row>
  </sheetData>
  <mergeCells count="5">
    <mergeCell ref="A2:H2"/>
    <mergeCell ref="A3:H3"/>
    <mergeCell ref="A4:H4"/>
    <mergeCell ref="A5:H5"/>
    <mergeCell ref="A58:H58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2024-10-21T17:22:58Z</cp:lastPrinted>
  <dcterms:created xsi:type="dcterms:W3CDTF">2015-02-12T14:30:53Z</dcterms:created>
  <dcterms:modified xsi:type="dcterms:W3CDTF">2024-10-30T21:08:58Z</dcterms:modified>
</cp:coreProperties>
</file>