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42" i="1" l="1"/>
  <c r="C42" i="1"/>
  <c r="G38" i="1"/>
  <c r="F38" i="1"/>
  <c r="G40" i="1"/>
  <c r="G39" i="1"/>
  <c r="E38" i="1"/>
  <c r="D38" i="1"/>
  <c r="C38" i="1"/>
  <c r="G33" i="1"/>
  <c r="G36" i="1"/>
  <c r="G35" i="1"/>
  <c r="G34" i="1"/>
  <c r="G29" i="1"/>
  <c r="G28" i="1"/>
  <c r="G26" i="1" s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C24" i="1"/>
  <c r="C20" i="1"/>
  <c r="C13" i="1"/>
  <c r="F8" i="1"/>
  <c r="E8" i="1"/>
  <c r="D8" i="1"/>
  <c r="C8" i="1"/>
  <c r="D42" i="1" l="1"/>
  <c r="G13" i="1"/>
  <c r="G24" i="1" s="1"/>
  <c r="G31" i="1"/>
  <c r="F24" i="1"/>
  <c r="E24" i="1"/>
  <c r="E42" i="1" s="1"/>
  <c r="G8" i="1"/>
  <c r="G42" i="1" l="1"/>
</calcChain>
</file>

<file path=xl/sharedStrings.xml><?xml version="1.0" encoding="utf-8"?>
<sst xmlns="http://schemas.openxmlformats.org/spreadsheetml/2006/main" count="39" uniqueCount="29">
  <si>
    <t>"Bajo protesta de decir verdad declaramos que los Estados Financieros y sus Notas, son razonablemente correctos y son responsabilidad del emisor"</t>
  </si>
  <si>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</si>
  <si>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</si>
  <si>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</si>
  <si>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</si>
  <si>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</si>
  <si>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</si>
  <si>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</si>
  <si>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</si>
  <si>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</si>
  <si>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</si>
  <si>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</si>
  <si>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</si>
  <si>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</si>
  <si>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</si>
  <si>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</si>
  <si>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</si>
  <si>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</si>
  <si>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</si>
  <si>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</si>
  <si>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</si>
  <si>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</si>
  <si>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</si>
  <si>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</si>
  <si>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</si>
  <si>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</si>
  <si>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 / Patrimonio Neto de 2024</t>
  </si>
  <si>
    <t>Hacienda Pública / Patrimonio Neto Final de 2024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</si>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</sst>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4" sqref="A4:G4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19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13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28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18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12</v>
      </c>
      <c r="C6" s="13" t="s">
        <v>11</v>
      </c>
      <c r="D6" s="13" t="s">
        <v>10</v>
      </c>
      <c r="E6" s="13" t="s">
        <v>9</v>
      </c>
      <c r="F6" s="13" t="s">
        <v>16</v>
      </c>
      <c r="G6" s="13" t="s">
        <v>17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20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7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6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5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21</v>
      </c>
      <c r="B13" s="32"/>
      <c r="C13" s="16">
        <f>SUM(C14:C18)</f>
        <v>0</v>
      </c>
      <c r="D13" s="16">
        <f t="shared" ref="D13:F13" si="2">SUM(D14:D18)</f>
        <v>665891734.63999999</v>
      </c>
      <c r="E13" s="16">
        <f t="shared" si="2"/>
        <v>55861947.049999997</v>
      </c>
      <c r="F13" s="16">
        <f t="shared" si="2"/>
        <v>0</v>
      </c>
      <c r="G13" s="16">
        <f>SUM(G14:G18)</f>
        <v>721753681.68999994</v>
      </c>
    </row>
    <row r="14" spans="1:7" x14ac:dyDescent="0.2">
      <c r="A14" s="8"/>
      <c r="B14" s="7" t="s">
        <v>4</v>
      </c>
      <c r="C14" s="6">
        <v>0</v>
      </c>
      <c r="D14" s="6">
        <v>0</v>
      </c>
      <c r="E14" s="6">
        <v>55861947.049999997</v>
      </c>
      <c r="F14" s="6">
        <v>0</v>
      </c>
      <c r="G14" s="6">
        <f t="shared" ref="G14:G18" si="3">SUM(C14:F14)</f>
        <v>55861947.049999997</v>
      </c>
    </row>
    <row r="15" spans="1:7" x14ac:dyDescent="0.2">
      <c r="A15" s="8"/>
      <c r="B15" s="7" t="s">
        <v>3</v>
      </c>
      <c r="C15" s="6">
        <v>0</v>
      </c>
      <c r="D15" s="6">
        <v>665891734.63999999</v>
      </c>
      <c r="E15" s="6">
        <v>0</v>
      </c>
      <c r="F15" s="6">
        <v>0</v>
      </c>
      <c r="G15" s="6">
        <f t="shared" si="3"/>
        <v>665891734.63999999</v>
      </c>
    </row>
    <row r="16" spans="1:7" x14ac:dyDescent="0.2">
      <c r="A16" s="8"/>
      <c r="B16" s="7" t="s">
        <v>2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1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8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22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14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15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23</v>
      </c>
      <c r="B24" s="32"/>
      <c r="C24" s="16">
        <f>C8+C13+C20</f>
        <v>0</v>
      </c>
      <c r="D24" s="16">
        <f>D8+D13+D20</f>
        <v>665891734.63999999</v>
      </c>
      <c r="E24" s="16">
        <f t="shared" ref="E24:F24" si="6">E8+E13+E20</f>
        <v>55861947.049999997</v>
      </c>
      <c r="F24" s="16">
        <f t="shared" si="6"/>
        <v>0</v>
      </c>
      <c r="G24" s="16">
        <f>G8+G13+G20</f>
        <v>721753681.68999994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24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7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6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5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25</v>
      </c>
      <c r="B31" s="33"/>
      <c r="C31" s="16">
        <f>SUM(C32:C36)</f>
        <v>0</v>
      </c>
      <c r="D31" s="16">
        <f t="shared" ref="D31:F31" si="9">SUM(D32:D36)</f>
        <v>55958545.130000003</v>
      </c>
      <c r="E31" s="16">
        <f t="shared" si="9"/>
        <v>24679041.930000007</v>
      </c>
      <c r="F31" s="16">
        <f t="shared" si="9"/>
        <v>0</v>
      </c>
      <c r="G31" s="16">
        <f>SUM(G32:G36)</f>
        <v>80637587.060000002</v>
      </c>
    </row>
    <row r="32" spans="1:7" x14ac:dyDescent="0.2">
      <c r="A32" s="8"/>
      <c r="B32" s="7" t="s">
        <v>4</v>
      </c>
      <c r="C32" s="6">
        <v>0</v>
      </c>
      <c r="D32" s="6">
        <v>0</v>
      </c>
      <c r="E32" s="6">
        <v>80540988.980000004</v>
      </c>
      <c r="F32" s="6">
        <v>0</v>
      </c>
      <c r="G32" s="6">
        <f t="shared" ref="G32:G36" si="10">SUM(C32:F32)</f>
        <v>80540988.980000004</v>
      </c>
    </row>
    <row r="33" spans="1:7" x14ac:dyDescent="0.2">
      <c r="A33" s="8"/>
      <c r="B33" s="7" t="s">
        <v>3</v>
      </c>
      <c r="C33" s="6">
        <v>0</v>
      </c>
      <c r="D33" s="6">
        <v>55958545.130000003</v>
      </c>
      <c r="E33" s="6">
        <v>-55861947.049999997</v>
      </c>
      <c r="F33" s="6">
        <v>0</v>
      </c>
      <c r="G33" s="6">
        <f t="shared" si="10"/>
        <v>96598.080000005662</v>
      </c>
    </row>
    <row r="34" spans="1:7" x14ac:dyDescent="0.2">
      <c r="A34" s="8"/>
      <c r="B34" s="7" t="s">
        <v>2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1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8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26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14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15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27</v>
      </c>
      <c r="B42" s="32"/>
      <c r="C42" s="16">
        <f>C24+C31</f>
        <v>0</v>
      </c>
      <c r="D42" s="16">
        <f>D24+D31</f>
        <v>721850279.76999998</v>
      </c>
      <c r="E42" s="16">
        <f>E24+E31</f>
        <v>80540988.980000004</v>
      </c>
      <c r="F42" s="16">
        <f t="shared" ref="F42:G42" si="13">F24+F31</f>
        <v>0</v>
      </c>
      <c r="G42" s="16">
        <f t="shared" si="13"/>
        <v>802391268.75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ht="13.5" customHeight="1" x14ac:dyDescent="0.2">
      <c r="A45" s="30" t="s">
        <v>0</v>
      </c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2024-07-09T21:52:27Z</cp:lastPrinted>
  <dcterms:created xsi:type="dcterms:W3CDTF">2015-02-12T14:32:09Z</dcterms:created>
  <dcterms:modified xsi:type="dcterms:W3CDTF">2024-07-19T19:34:53Z</dcterms:modified>
</cp:coreProperties>
</file>