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EDO_CAMB_SIT_FIN'!$A$2:$D$81</definedName>
    <definedName name="_xlnm.Print_Titles" localSheetId="0">'04 EDO_CAMB_SIT_FIN'!$2:$6</definedName>
  </definedNames>
  <calcPr calcId="152511"/>
</workbook>
</file>

<file path=xl/calcChain.xml><?xml version="1.0" encoding="utf-8"?>
<calcChain xmlns="http://schemas.openxmlformats.org/spreadsheetml/2006/main">
  <c r="C55" i="1" l="1"/>
  <c r="D62" i="1" l="1"/>
  <c r="C62" i="1"/>
  <c r="D55" i="1"/>
  <c r="D49" i="1" s="1"/>
  <c r="D50" i="1"/>
  <c r="C50" i="1"/>
  <c r="D41" i="1"/>
  <c r="C41" i="1"/>
  <c r="D31" i="1"/>
  <c r="C31" i="1"/>
  <c r="D19" i="1"/>
  <c r="C19" i="1"/>
  <c r="D10" i="1"/>
  <c r="C10" i="1"/>
  <c r="C9" i="1" s="1"/>
  <c r="C30" i="1" l="1"/>
  <c r="D30" i="1"/>
  <c r="D9" i="1"/>
  <c r="C49" i="1"/>
</calcChain>
</file>

<file path=xl/sharedStrings.xml><?xml version="1.0" encoding="utf-8"?>
<sst xmlns="http://schemas.openxmlformats.org/spreadsheetml/2006/main" count="56" uniqueCount="56">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</sst>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3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3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7" fillId="2" borderId="10" xfId="0" applyFont="1" applyFill="1" applyBorder="1" applyAlignment="1">
      <alignment horizontal="center"/>
    </xf>
    <xf numFmtId="3" fontId="5" fillId="0" borderId="4" xfId="0" applyNumberFormat="1" applyFont="1" applyBorder="1"/>
    <xf numFmtId="3" fontId="2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69</xdr:row>
      <xdr:rowOff>0</xdr:rowOff>
    </xdr:from>
    <xdr:ext cx="2886074" cy="819150"/>
    <xdr:sp macro="" textlink="">
      <xdr:nvSpPr>
        <xdr:cNvPr id="7" name="6 CuadroTexto"/>
        <xdr:cNvSpPr txBox="1"/>
      </xdr:nvSpPr>
      <xdr:spPr>
        <a:xfrm>
          <a:off x="47625" y="11630025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3829051</xdr:colOff>
      <xdr:row>69</xdr:row>
      <xdr:rowOff>9525</xdr:rowOff>
    </xdr:from>
    <xdr:ext cx="2762249" cy="264560"/>
    <xdr:sp macro="" textlink="">
      <xdr:nvSpPr>
        <xdr:cNvPr id="8" name="7 CuadroTexto"/>
        <xdr:cNvSpPr txBox="1"/>
      </xdr:nvSpPr>
      <xdr:spPr>
        <a:xfrm>
          <a:off x="4296642" y="12002366"/>
          <a:ext cx="27622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1933576</xdr:colOff>
      <xdr:row>76</xdr:row>
      <xdr:rowOff>76200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400301" y="13030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  <xdr:twoCellAnchor editAs="oneCell">
    <xdr:from>
      <xdr:col>2</xdr:col>
      <xdr:colOff>528205</xdr:colOff>
      <xdr:row>1</xdr:row>
      <xdr:rowOff>69273</xdr:rowOff>
    </xdr:from>
    <xdr:to>
      <xdr:col>3</xdr:col>
      <xdr:colOff>643193</xdr:colOff>
      <xdr:row>4</xdr:row>
      <xdr:rowOff>197493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682" y="233796"/>
          <a:ext cx="1024193" cy="959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5"/>
  <sheetViews>
    <sheetView tabSelected="1" zoomScale="110" zoomScaleNormal="110" workbookViewId="0">
      <selection activeCell="A5" sqref="A5:D5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54</v>
      </c>
      <c r="B2" s="41"/>
      <c r="C2" s="41"/>
      <c r="D2" s="42"/>
    </row>
    <row r="3" spans="1:4" ht="30" customHeight="1" x14ac:dyDescent="0.2">
      <c r="A3" s="36" t="s">
        <v>49</v>
      </c>
      <c r="B3" s="37"/>
      <c r="C3" s="38"/>
      <c r="D3" s="39"/>
    </row>
    <row r="4" spans="1:4" ht="18" customHeight="1" x14ac:dyDescent="0.2">
      <c r="A4" s="33" t="s">
        <v>55</v>
      </c>
      <c r="B4" s="34"/>
      <c r="C4" s="34"/>
      <c r="D4" s="35"/>
    </row>
    <row r="5" spans="1:4" ht="19.5" customHeight="1" x14ac:dyDescent="0.25">
      <c r="A5" s="30" t="s">
        <v>53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48</v>
      </c>
      <c r="D7" s="20" t="s">
        <v>47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46</v>
      </c>
      <c r="C9" s="27">
        <f>C10+C19</f>
        <v>112669336.08</v>
      </c>
      <c r="D9" s="27">
        <f>D10+D19</f>
        <v>119560341.61</v>
      </c>
    </row>
    <row r="10" spans="1:4" x14ac:dyDescent="0.2">
      <c r="A10" s="9"/>
      <c r="B10" s="10" t="s">
        <v>45</v>
      </c>
      <c r="C10" s="25">
        <f>SUM(C11:C17)</f>
        <v>86550437.590000004</v>
      </c>
      <c r="D10" s="25">
        <f>SUM(D11:D17)</f>
        <v>226916.48000000001</v>
      </c>
    </row>
    <row r="11" spans="1:4" x14ac:dyDescent="0.2">
      <c r="A11" s="9"/>
      <c r="B11" s="8" t="s">
        <v>44</v>
      </c>
      <c r="C11" s="7">
        <v>86550437.590000004</v>
      </c>
      <c r="D11" s="6">
        <v>0</v>
      </c>
    </row>
    <row r="12" spans="1:4" ht="12.75" customHeight="1" x14ac:dyDescent="0.2">
      <c r="A12" s="17"/>
      <c r="B12" s="8" t="s">
        <v>43</v>
      </c>
      <c r="C12" s="7">
        <v>0</v>
      </c>
      <c r="D12" s="6">
        <v>200616.04</v>
      </c>
    </row>
    <row r="13" spans="1:4" ht="12.75" customHeight="1" x14ac:dyDescent="0.2">
      <c r="A13" s="17"/>
      <c r="B13" s="8" t="s">
        <v>42</v>
      </c>
      <c r="C13" s="7">
        <v>0</v>
      </c>
      <c r="D13" s="6">
        <v>26300.44</v>
      </c>
    </row>
    <row r="14" spans="1:4" ht="12.75" customHeight="1" x14ac:dyDescent="0.2">
      <c r="A14" s="17"/>
      <c r="B14" s="8" t="s">
        <v>41</v>
      </c>
      <c r="C14" s="7">
        <v>0</v>
      </c>
      <c r="D14" s="6">
        <v>0</v>
      </c>
    </row>
    <row r="15" spans="1:4" ht="12.75" customHeight="1" x14ac:dyDescent="0.2">
      <c r="A15" s="9"/>
      <c r="B15" s="8" t="s">
        <v>40</v>
      </c>
      <c r="C15" s="7">
        <v>0</v>
      </c>
      <c r="D15" s="6">
        <v>0</v>
      </c>
    </row>
    <row r="16" spans="1:4" ht="12.75" customHeight="1" x14ac:dyDescent="0.2">
      <c r="A16" s="9"/>
      <c r="B16" s="8" t="s">
        <v>39</v>
      </c>
      <c r="C16" s="7">
        <v>0</v>
      </c>
      <c r="D16" s="6">
        <v>0</v>
      </c>
    </row>
    <row r="17" spans="1:7" ht="12.75" customHeight="1" x14ac:dyDescent="0.2">
      <c r="A17" s="17"/>
      <c r="B17" s="8" t="s">
        <v>38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37</v>
      </c>
      <c r="C19" s="25">
        <f>SUM(C20:C28)</f>
        <v>26118898.489999998</v>
      </c>
      <c r="D19" s="25">
        <f>SUM(D20:D28)</f>
        <v>119333425.13</v>
      </c>
    </row>
    <row r="20" spans="1:7" ht="12.75" customHeight="1" x14ac:dyDescent="0.2">
      <c r="A20" s="9"/>
      <c r="B20" s="8" t="s">
        <v>36</v>
      </c>
      <c r="C20" s="7">
        <v>0</v>
      </c>
      <c r="D20" s="6">
        <v>99996209.640000001</v>
      </c>
    </row>
    <row r="21" spans="1:7" ht="12.75" customHeight="1" x14ac:dyDescent="0.2">
      <c r="A21" s="15"/>
      <c r="B21" s="8" t="s">
        <v>35</v>
      </c>
      <c r="C21" s="7">
        <v>0</v>
      </c>
      <c r="D21" s="6">
        <v>0</v>
      </c>
    </row>
    <row r="22" spans="1:7" ht="12.75" customHeight="1" x14ac:dyDescent="0.2">
      <c r="A22" s="15"/>
      <c r="B22" s="8" t="s">
        <v>34</v>
      </c>
      <c r="C22" s="7">
        <v>0</v>
      </c>
      <c r="D22" s="6">
        <v>0</v>
      </c>
    </row>
    <row r="23" spans="1:7" ht="12.75" customHeight="1" x14ac:dyDescent="0.2">
      <c r="A23" s="15"/>
      <c r="B23" s="8" t="s">
        <v>33</v>
      </c>
      <c r="C23" s="7">
        <v>0</v>
      </c>
      <c r="D23" s="6">
        <v>18580143.93</v>
      </c>
    </row>
    <row r="24" spans="1:7" ht="12.75" customHeight="1" x14ac:dyDescent="0.2">
      <c r="A24" s="15"/>
      <c r="B24" s="8" t="s">
        <v>32</v>
      </c>
      <c r="C24" s="7">
        <v>0</v>
      </c>
      <c r="D24" s="6">
        <v>757071.56</v>
      </c>
    </row>
    <row r="25" spans="1:7" ht="12.75" customHeight="1" x14ac:dyDescent="0.2">
      <c r="A25" s="15"/>
      <c r="B25" s="8" t="s">
        <v>31</v>
      </c>
      <c r="C25" s="7">
        <v>26118898.489999998</v>
      </c>
      <c r="D25" s="6">
        <v>0</v>
      </c>
    </row>
    <row r="26" spans="1:7" ht="12.75" customHeight="1" x14ac:dyDescent="0.2">
      <c r="A26" s="15"/>
      <c r="B26" s="8" t="s">
        <v>30</v>
      </c>
      <c r="C26" s="7">
        <v>0</v>
      </c>
      <c r="D26" s="6">
        <v>0</v>
      </c>
    </row>
    <row r="27" spans="1:7" ht="12.75" customHeight="1" x14ac:dyDescent="0.2">
      <c r="A27" s="15"/>
      <c r="B27" s="8" t="s">
        <v>29</v>
      </c>
      <c r="C27" s="7">
        <v>0</v>
      </c>
      <c r="D27" s="6">
        <v>0</v>
      </c>
    </row>
    <row r="28" spans="1:7" ht="12.75" customHeight="1" x14ac:dyDescent="0.2">
      <c r="A28" s="15"/>
      <c r="B28" s="8" t="s">
        <v>28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27</v>
      </c>
      <c r="C30" s="28">
        <f>C31+C41</f>
        <v>24714909.77</v>
      </c>
      <c r="D30" s="28">
        <f>D31+D41</f>
        <v>3499162.33</v>
      </c>
      <c r="G30" s="26"/>
    </row>
    <row r="31" spans="1:7" ht="12.75" customHeight="1" x14ac:dyDescent="0.2">
      <c r="A31" s="11"/>
      <c r="B31" s="10" t="s">
        <v>26</v>
      </c>
      <c r="C31" s="25">
        <f>SUM(C32:C39)</f>
        <v>24714909.77</v>
      </c>
      <c r="D31" s="25">
        <f>SUM(D32:D39)</f>
        <v>3499162.33</v>
      </c>
    </row>
    <row r="32" spans="1:7" ht="12.75" customHeight="1" x14ac:dyDescent="0.2">
      <c r="A32" s="9"/>
      <c r="B32" s="8" t="s">
        <v>25</v>
      </c>
      <c r="C32" s="7">
        <v>8585919.6799999997</v>
      </c>
      <c r="D32" s="6">
        <v>0</v>
      </c>
    </row>
    <row r="33" spans="1:8" ht="12.75" customHeight="1" x14ac:dyDescent="0.2">
      <c r="A33" s="9"/>
      <c r="B33" s="8" t="s">
        <v>24</v>
      </c>
      <c r="C33" s="7">
        <v>0</v>
      </c>
      <c r="D33" s="6">
        <v>0</v>
      </c>
    </row>
    <row r="34" spans="1:8" ht="12.75" customHeight="1" x14ac:dyDescent="0.2">
      <c r="A34" s="9"/>
      <c r="B34" s="8" t="s">
        <v>23</v>
      </c>
      <c r="C34" s="7">
        <v>0</v>
      </c>
      <c r="D34" s="6">
        <v>0</v>
      </c>
    </row>
    <row r="35" spans="1:8" ht="12.75" customHeight="1" x14ac:dyDescent="0.2">
      <c r="A35" s="9"/>
      <c r="B35" s="8" t="s">
        <v>22</v>
      </c>
      <c r="C35" s="7">
        <v>0</v>
      </c>
      <c r="D35" s="6">
        <v>0</v>
      </c>
    </row>
    <row r="36" spans="1:8" ht="12.75" customHeight="1" x14ac:dyDescent="0.2">
      <c r="A36" s="9"/>
      <c r="B36" s="8" t="s">
        <v>21</v>
      </c>
      <c r="C36" s="7">
        <v>0</v>
      </c>
      <c r="D36" s="6">
        <v>0</v>
      </c>
    </row>
    <row r="37" spans="1:8" ht="12.75" customHeight="1" x14ac:dyDescent="0.2">
      <c r="A37" s="9"/>
      <c r="B37" s="8" t="s">
        <v>20</v>
      </c>
      <c r="C37" s="7">
        <v>16128990.09</v>
      </c>
      <c r="D37" s="6">
        <v>0</v>
      </c>
    </row>
    <row r="38" spans="1:8" ht="12.75" customHeight="1" x14ac:dyDescent="0.2">
      <c r="A38" s="9"/>
      <c r="B38" s="8" t="s">
        <v>19</v>
      </c>
      <c r="C38" s="7">
        <v>0</v>
      </c>
      <c r="D38" s="6">
        <v>0</v>
      </c>
    </row>
    <row r="39" spans="1:8" ht="12.75" customHeight="1" x14ac:dyDescent="0.2">
      <c r="A39" s="9"/>
      <c r="B39" s="8" t="s">
        <v>18</v>
      </c>
      <c r="C39" s="7">
        <v>0</v>
      </c>
      <c r="D39" s="6">
        <v>3499162.33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17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50</v>
      </c>
      <c r="C42" s="7">
        <v>0</v>
      </c>
      <c r="D42" s="6">
        <v>0</v>
      </c>
    </row>
    <row r="43" spans="1:8" ht="12.75" customHeight="1" x14ac:dyDescent="0.2">
      <c r="A43" s="9"/>
      <c r="B43" s="8" t="s">
        <v>51</v>
      </c>
      <c r="C43" s="7">
        <v>0</v>
      </c>
      <c r="D43" s="6">
        <v>0</v>
      </c>
    </row>
    <row r="44" spans="1:8" ht="12.75" customHeight="1" x14ac:dyDescent="0.2">
      <c r="A44" s="9"/>
      <c r="B44" s="8" t="s">
        <v>16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15</v>
      </c>
      <c r="C45" s="7">
        <v>0</v>
      </c>
      <c r="D45" s="6">
        <v>0</v>
      </c>
    </row>
    <row r="46" spans="1:8" ht="12.75" customHeight="1" x14ac:dyDescent="0.2">
      <c r="A46" s="9"/>
      <c r="B46" s="8" t="s">
        <v>14</v>
      </c>
      <c r="C46" s="7">
        <v>0</v>
      </c>
      <c r="D46" s="6">
        <v>0</v>
      </c>
    </row>
    <row r="47" spans="1:8" ht="12.75" customHeight="1" x14ac:dyDescent="0.2">
      <c r="A47" s="9"/>
      <c r="B47" s="8" t="s">
        <v>13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12</v>
      </c>
      <c r="C49" s="29">
        <f>C55</f>
        <v>55080348.630000003</v>
      </c>
      <c r="D49" s="29">
        <f>D55</f>
        <v>69405090.540000007</v>
      </c>
    </row>
    <row r="50" spans="1:6" x14ac:dyDescent="0.2">
      <c r="A50" s="11"/>
      <c r="B50" s="14" t="s">
        <v>11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10</v>
      </c>
      <c r="C51" s="7">
        <v>0</v>
      </c>
      <c r="D51" s="6">
        <v>0</v>
      </c>
    </row>
    <row r="52" spans="1:6" x14ac:dyDescent="0.2">
      <c r="A52" s="9"/>
      <c r="B52" s="12" t="s">
        <v>8</v>
      </c>
      <c r="C52" s="7">
        <v>0</v>
      </c>
      <c r="D52" s="6">
        <v>0</v>
      </c>
    </row>
    <row r="53" spans="1:6" x14ac:dyDescent="0.2">
      <c r="A53" s="9"/>
      <c r="B53" s="12" t="s">
        <v>9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7</v>
      </c>
      <c r="C55" s="25">
        <f>SUM(C56:C60)</f>
        <v>55080348.630000003</v>
      </c>
      <c r="D55" s="25">
        <f>SUM(D56:D60)</f>
        <v>69405090.540000007</v>
      </c>
      <c r="F55" s="26"/>
    </row>
    <row r="56" spans="1:6" x14ac:dyDescent="0.2">
      <c r="A56" s="9"/>
      <c r="B56" s="8" t="s">
        <v>6</v>
      </c>
      <c r="C56" s="7">
        <v>0</v>
      </c>
      <c r="D56" s="6">
        <v>69405090.540000007</v>
      </c>
    </row>
    <row r="57" spans="1:6" x14ac:dyDescent="0.2">
      <c r="A57" s="9"/>
      <c r="B57" s="8" t="s">
        <v>5</v>
      </c>
      <c r="C57" s="7">
        <v>55080348.630000003</v>
      </c>
      <c r="D57" s="6">
        <v>0</v>
      </c>
    </row>
    <row r="58" spans="1:6" ht="12.75" customHeight="1" x14ac:dyDescent="0.2">
      <c r="A58" s="9"/>
      <c r="B58" s="8" t="s">
        <v>4</v>
      </c>
      <c r="C58" s="7">
        <v>0</v>
      </c>
      <c r="D58" s="6">
        <v>0</v>
      </c>
    </row>
    <row r="59" spans="1:6" ht="12.75" customHeight="1" x14ac:dyDescent="0.2">
      <c r="A59" s="9"/>
      <c r="B59" s="8" t="s">
        <v>3</v>
      </c>
      <c r="C59" s="7">
        <v>0</v>
      </c>
      <c r="D59" s="6">
        <v>0</v>
      </c>
    </row>
    <row r="60" spans="1:6" ht="12.75" customHeight="1" x14ac:dyDescent="0.2">
      <c r="A60" s="9"/>
      <c r="B60" s="8" t="s">
        <v>2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52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1</v>
      </c>
      <c r="C63" s="7">
        <v>0</v>
      </c>
      <c r="D63" s="6">
        <v>0</v>
      </c>
    </row>
    <row r="64" spans="1:6" ht="13.5" customHeight="1" x14ac:dyDescent="0.2">
      <c r="A64" s="5"/>
      <c r="B64" s="4" t="s">
        <v>0</v>
      </c>
      <c r="C64" s="3">
        <v>0</v>
      </c>
      <c r="D64" s="2">
        <v>0</v>
      </c>
    </row>
    <row r="65" ht="9" customHeight="1" x14ac:dyDescent="0.2"/>
  </sheetData>
  <mergeCells count="4">
    <mergeCell ref="A5:D5"/>
    <mergeCell ref="A4:D4"/>
    <mergeCell ref="A3:D3"/>
    <mergeCell ref="A2:D2"/>
  </mergeCells>
  <printOptions horizontalCentered="1"/>
  <pageMargins left="0.23622047244094491" right="0.23622047244094491" top="0.35433070866141736" bottom="0" header="0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2024-07-09T21:56:39Z</cp:lastPrinted>
  <dcterms:created xsi:type="dcterms:W3CDTF">2015-02-12T14:35:09Z</dcterms:created>
  <dcterms:modified xsi:type="dcterms:W3CDTF">2025-01-31T20:21:01Z</dcterms:modified>
</cp:coreProperties>
</file>