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2o.TRIMESTRE.2021\ART.46.FRACC.I\"/>
    </mc:Choice>
  </mc:AlternateContent>
  <bookViews>
    <workbookView xWindow="0" yWindow="0" windowWidth="28800" windowHeight="11535"/>
  </bookViews>
  <sheets>
    <sheet name="06 EDO_ANALITICO_ACTIVO" sheetId="1" r:id="rId1"/>
  </sheets>
  <definedNames>
    <definedName name="_xlnm.Print_Area" localSheetId="0">'06 EDO_ANALITICO_ACTIVO'!$A$2:$G$41</definedName>
    <definedName name="_xlnm.Print_Titles" localSheetId="0">'06 EDO_ANALITICO_ACTIVO'!$2:$6</definedName>
  </definedNames>
  <calcPr calcId="152511"/>
</workbook>
</file>

<file path=xl/calcChain.xml><?xml version="1.0" encoding="utf-8"?>
<calcChain xmlns="http://schemas.openxmlformats.org/spreadsheetml/2006/main">
  <c r="F30" i="1" l="1"/>
  <c r="G30" i="1" s="1"/>
  <c r="F29" i="1"/>
  <c r="G29" i="1" s="1"/>
  <c r="F28" i="1"/>
  <c r="G28" i="1" s="1"/>
  <c r="F27" i="1"/>
  <c r="G27" i="1" s="1"/>
  <c r="F26" i="1"/>
  <c r="F25" i="1"/>
  <c r="G25" i="1" s="1"/>
  <c r="F24" i="1"/>
  <c r="G24" i="1" s="1"/>
  <c r="F23" i="1"/>
  <c r="G23" i="1" s="1"/>
  <c r="F22" i="1"/>
  <c r="G22" i="1" s="1"/>
  <c r="E21" i="1"/>
  <c r="D21" i="1"/>
  <c r="C21" i="1"/>
  <c r="G16" i="1"/>
  <c r="F19" i="1"/>
  <c r="G19" i="1" s="1"/>
  <c r="F18" i="1"/>
  <c r="G18" i="1" s="1"/>
  <c r="F17" i="1"/>
  <c r="G17" i="1" s="1"/>
  <c r="F16" i="1"/>
  <c r="F15" i="1"/>
  <c r="G15" i="1" s="1"/>
  <c r="F14" i="1"/>
  <c r="G14" i="1" s="1"/>
  <c r="F13" i="1"/>
  <c r="G13" i="1" s="1"/>
  <c r="E12" i="1"/>
  <c r="D12" i="1"/>
  <c r="C12" i="1"/>
  <c r="D10" i="1" l="1"/>
  <c r="F21" i="1"/>
  <c r="E10" i="1"/>
  <c r="G26" i="1"/>
  <c r="G21" i="1" s="1"/>
  <c r="C10" i="1"/>
  <c r="G12" i="1"/>
  <c r="F12" i="1"/>
  <c r="F10" i="1" l="1"/>
  <c r="G10" i="1"/>
</calcChain>
</file>

<file path=xl/sharedStrings.xml><?xml version="1.0" encoding="utf-8"?>
<sst xmlns="http://schemas.openxmlformats.org/spreadsheetml/2006/main" count="29" uniqueCount="29">
  <si>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</si>
  <si>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</si>
  <si>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</si>
  <si>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</si>
  <si>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</si>
  <si>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</si>
  <si>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</si>
  <si>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</si>
  <si>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</si>
  <si>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</si>
  <si>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</si>
  <si>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</si>
  <si>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</si>
  <si>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 xml:space="preserve">Derechos a Recibir Bienes o Servicios </t>
  </si>
  <si>
    <t>Derechos a Recibir Efectivo o Equivalentes</t>
  </si>
  <si>
    <t>Efectivo y Equivalentes</t>
  </si>
  <si>
    <t>Activo Circulante</t>
  </si>
  <si>
    <t>ACTIVO</t>
  </si>
  <si>
    <t>Variación 
del Período
(4-1)</t>
  </si>
  <si>
    <t>Saldo Final
4 (1+2-3)</t>
  </si>
  <si>
    <t>Abonos del 
Período
3</t>
  </si>
  <si>
    <t>Cargos del 
Período
2</t>
  </si>
  <si>
    <t>Saldo
Inicial
1</t>
  </si>
  <si>
    <t>Concepto</t>
  </si>
  <si>
    <t>ESTADO ANALÍTICO DEL ACTIVO</t>
  </si>
  <si>
    <t>Derechos a Recibir Efectivo o Equivalentes a Largo Plazo</t>
  </si>
  <si>
    <t>6</t>
  </si>
  <si>
    <t>PODER JUDICIAL DEL ESTADO DE TAMAULIPAS</t>
  </si>
  <si>
    <t>DEL 01 ENERO AL 30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</si>
</sst>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0" fillId="0" borderId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3" fontId="2" fillId="0" borderId="2" xfId="0" applyNumberFormat="1" applyFont="1" applyBorder="1"/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4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2" fillId="0" borderId="6" xfId="0" applyFont="1" applyBorder="1" applyAlignment="1">
      <alignment horizontal="justify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8" fillId="2" borderId="11" xfId="0" applyFont="1" applyFill="1" applyBorder="1" applyAlignment="1">
      <alignment horizontal="center"/>
    </xf>
    <xf numFmtId="3" fontId="6" fillId="0" borderId="5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180975</xdr:rowOff>
    </xdr:from>
    <xdr:to>
      <xdr:col>1</xdr:col>
      <xdr:colOff>1187745</xdr:colOff>
      <xdr:row>4</xdr:row>
      <xdr:rowOff>76200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42900"/>
          <a:ext cx="143539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600074</xdr:colOff>
      <xdr:row>1</xdr:row>
      <xdr:rowOff>19049</xdr:rowOff>
    </xdr:from>
    <xdr:to>
      <xdr:col>6</xdr:col>
      <xdr:colOff>478436</xdr:colOff>
      <xdr:row>4</xdr:row>
      <xdr:rowOff>238125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4" y="180974"/>
          <a:ext cx="783237" cy="838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1"/>
  <sheetViews>
    <sheetView tabSelected="1" zoomScaleNormal="100" workbookViewId="0">
      <selection activeCell="B37" sqref="B37"/>
    </sheetView>
  </sheetViews>
  <sheetFormatPr baseColWidth="10" defaultRowHeight="12.75" x14ac:dyDescent="0.2"/>
  <cols>
    <col min="1" max="1" width="5.42578125" style="1" customWidth="1"/>
    <col min="2" max="2" width="69.85546875" style="1" customWidth="1"/>
    <col min="3" max="6" width="13.5703125" style="1" customWidth="1"/>
    <col min="7" max="7" width="11.42578125" style="1" customWidth="1"/>
    <col min="8" max="16384" width="11.42578125" style="1"/>
  </cols>
  <sheetData>
    <row r="2" spans="1:7" ht="18" customHeight="1" x14ac:dyDescent="0.25">
      <c r="A2" s="29" t="s">
        <v>27</v>
      </c>
      <c r="B2" s="30"/>
      <c r="C2" s="30"/>
      <c r="D2" s="30"/>
      <c r="E2" s="30"/>
      <c r="F2" s="30"/>
      <c r="G2" s="31"/>
    </row>
    <row r="3" spans="1:7" x14ac:dyDescent="0.2">
      <c r="A3" s="32" t="s">
        <v>24</v>
      </c>
      <c r="B3" s="33"/>
      <c r="C3" s="34"/>
      <c r="D3" s="34"/>
      <c r="E3" s="34"/>
      <c r="F3" s="34"/>
      <c r="G3" s="35"/>
    </row>
    <row r="4" spans="1:7" ht="18" customHeight="1" x14ac:dyDescent="0.2">
      <c r="A4" s="36" t="s">
        <v>28</v>
      </c>
      <c r="B4" s="37"/>
      <c r="C4" s="37"/>
      <c r="D4" s="37"/>
      <c r="E4" s="37"/>
      <c r="F4" s="37"/>
      <c r="G4" s="38"/>
    </row>
    <row r="5" spans="1:7" ht="19.5" customHeight="1" x14ac:dyDescent="0.25">
      <c r="A5" s="39" t="s">
        <v>26</v>
      </c>
      <c r="B5" s="40"/>
      <c r="C5" s="40"/>
      <c r="D5" s="40"/>
      <c r="E5" s="40"/>
      <c r="F5" s="40"/>
      <c r="G5" s="41"/>
    </row>
    <row r="6" spans="1:7" ht="9.75" customHeight="1" x14ac:dyDescent="0.2">
      <c r="A6" s="24"/>
      <c r="B6" s="24"/>
      <c r="C6" s="24"/>
      <c r="D6" s="24"/>
      <c r="E6" s="24"/>
      <c r="F6" s="24"/>
      <c r="G6" s="24"/>
    </row>
    <row r="7" spans="1:7" x14ac:dyDescent="0.2">
      <c r="A7" s="44"/>
      <c r="B7" s="27" t="s">
        <v>23</v>
      </c>
      <c r="C7" s="42" t="s">
        <v>22</v>
      </c>
      <c r="D7" s="42" t="s">
        <v>21</v>
      </c>
      <c r="E7" s="42" t="s">
        <v>20</v>
      </c>
      <c r="F7" s="42" t="s">
        <v>19</v>
      </c>
      <c r="G7" s="42" t="s">
        <v>18</v>
      </c>
    </row>
    <row r="8" spans="1:7" ht="29.25" customHeight="1" x14ac:dyDescent="0.2">
      <c r="A8" s="44"/>
      <c r="B8" s="28"/>
      <c r="C8" s="43"/>
      <c r="D8" s="43"/>
      <c r="E8" s="43"/>
      <c r="F8" s="43"/>
      <c r="G8" s="43"/>
    </row>
    <row r="9" spans="1:7" x14ac:dyDescent="0.2">
      <c r="A9" s="23"/>
      <c r="B9" s="22"/>
      <c r="C9" s="21"/>
      <c r="D9" s="20"/>
      <c r="E9" s="20"/>
      <c r="F9" s="20"/>
      <c r="G9" s="20"/>
    </row>
    <row r="10" spans="1:7" ht="16.5" customHeight="1" x14ac:dyDescent="0.2">
      <c r="A10" s="45" t="s">
        <v>17</v>
      </c>
      <c r="B10" s="46"/>
      <c r="C10" s="26">
        <f>C12+C21</f>
        <v>766117695.90999997</v>
      </c>
      <c r="D10" s="26">
        <f t="shared" ref="D10:G10" si="0">D12+D21</f>
        <v>1751329687.1300001</v>
      </c>
      <c r="E10" s="26">
        <f t="shared" si="0"/>
        <v>1680807683.8499999</v>
      </c>
      <c r="F10" s="26">
        <f t="shared" si="0"/>
        <v>836639699.19000006</v>
      </c>
      <c r="G10" s="26">
        <f t="shared" si="0"/>
        <v>70522003.280000031</v>
      </c>
    </row>
    <row r="11" spans="1:7" x14ac:dyDescent="0.2">
      <c r="A11" s="15"/>
      <c r="B11" s="19"/>
      <c r="C11" s="18"/>
      <c r="D11" s="17"/>
      <c r="E11" s="17"/>
      <c r="F11" s="17"/>
      <c r="G11" s="17"/>
    </row>
    <row r="12" spans="1:7" x14ac:dyDescent="0.2">
      <c r="A12" s="14"/>
      <c r="B12" s="13" t="s">
        <v>16</v>
      </c>
      <c r="C12" s="25">
        <f>SUM(C13:C19)</f>
        <v>629463048.50999999</v>
      </c>
      <c r="D12" s="25">
        <f t="shared" ref="D12:G12" si="1">SUM(D13:D19)</f>
        <v>1745356504.8400002</v>
      </c>
      <c r="E12" s="25">
        <f t="shared" si="1"/>
        <v>1680807683.8499999</v>
      </c>
      <c r="F12" s="25">
        <f t="shared" si="1"/>
        <v>694011869.5</v>
      </c>
      <c r="G12" s="25">
        <f t="shared" si="1"/>
        <v>64548820.990000024</v>
      </c>
    </row>
    <row r="13" spans="1:7" x14ac:dyDescent="0.2">
      <c r="A13" s="12"/>
      <c r="B13" s="10" t="s">
        <v>15</v>
      </c>
      <c r="C13" s="9">
        <v>618344910.96000004</v>
      </c>
      <c r="D13" s="8">
        <v>1294167080.99</v>
      </c>
      <c r="E13" s="8">
        <v>1218766326</v>
      </c>
      <c r="F13" s="8">
        <f>C13+D13-E13</f>
        <v>693745665.95000005</v>
      </c>
      <c r="G13" s="8">
        <f>F13-C13</f>
        <v>75400754.99000001</v>
      </c>
    </row>
    <row r="14" spans="1:7" ht="12.75" customHeight="1" x14ac:dyDescent="0.2">
      <c r="A14" s="16"/>
      <c r="B14" s="10" t="s">
        <v>14</v>
      </c>
      <c r="C14" s="9">
        <v>11115637.550000001</v>
      </c>
      <c r="D14" s="8">
        <v>451189423.85000002</v>
      </c>
      <c r="E14" s="8">
        <v>462041357.85000002</v>
      </c>
      <c r="F14" s="8">
        <f t="shared" ref="F14:F19" si="2">C14+D14-E14</f>
        <v>263703.55000001192</v>
      </c>
      <c r="G14" s="8">
        <f t="shared" ref="G14:G19" si="3">F14-C14</f>
        <v>-10851933.999999989</v>
      </c>
    </row>
    <row r="15" spans="1:7" ht="12.75" customHeight="1" x14ac:dyDescent="0.2">
      <c r="A15" s="16"/>
      <c r="B15" s="10" t="s">
        <v>13</v>
      </c>
      <c r="C15" s="9">
        <v>0</v>
      </c>
      <c r="D15" s="8">
        <v>0</v>
      </c>
      <c r="E15" s="8">
        <v>0</v>
      </c>
      <c r="F15" s="8">
        <f t="shared" si="2"/>
        <v>0</v>
      </c>
      <c r="G15" s="8">
        <f t="shared" si="3"/>
        <v>0</v>
      </c>
    </row>
    <row r="16" spans="1:7" ht="12.75" customHeight="1" x14ac:dyDescent="0.2">
      <c r="A16" s="16"/>
      <c r="B16" s="10" t="s">
        <v>12</v>
      </c>
      <c r="C16" s="9">
        <v>0</v>
      </c>
      <c r="D16" s="8">
        <v>0</v>
      </c>
      <c r="E16" s="8">
        <v>0</v>
      </c>
      <c r="F16" s="8">
        <f t="shared" si="2"/>
        <v>0</v>
      </c>
      <c r="G16" s="8">
        <f t="shared" si="3"/>
        <v>0</v>
      </c>
    </row>
    <row r="17" spans="1:7" ht="12.75" customHeight="1" x14ac:dyDescent="0.2">
      <c r="A17" s="16"/>
      <c r="B17" s="10" t="s">
        <v>11</v>
      </c>
      <c r="C17" s="9">
        <v>0</v>
      </c>
      <c r="D17" s="8">
        <v>0</v>
      </c>
      <c r="E17" s="8">
        <v>0</v>
      </c>
      <c r="F17" s="8">
        <f t="shared" si="2"/>
        <v>0</v>
      </c>
      <c r="G17" s="8">
        <f t="shared" si="3"/>
        <v>0</v>
      </c>
    </row>
    <row r="18" spans="1:7" ht="12.75" customHeight="1" x14ac:dyDescent="0.2">
      <c r="A18" s="12"/>
      <c r="B18" s="10" t="s">
        <v>10</v>
      </c>
      <c r="C18" s="9">
        <v>0</v>
      </c>
      <c r="D18" s="8">
        <v>0</v>
      </c>
      <c r="E18" s="8">
        <v>0</v>
      </c>
      <c r="F18" s="8">
        <f t="shared" si="2"/>
        <v>0</v>
      </c>
      <c r="G18" s="8">
        <f t="shared" si="3"/>
        <v>0</v>
      </c>
    </row>
    <row r="19" spans="1:7" ht="12.75" customHeight="1" x14ac:dyDescent="0.2">
      <c r="A19" s="16"/>
      <c r="B19" s="10" t="s">
        <v>9</v>
      </c>
      <c r="C19" s="9">
        <v>2500</v>
      </c>
      <c r="D19" s="8">
        <v>0</v>
      </c>
      <c r="E19" s="8">
        <v>0</v>
      </c>
      <c r="F19" s="8">
        <f t="shared" si="2"/>
        <v>2500</v>
      </c>
      <c r="G19" s="8">
        <f t="shared" si="3"/>
        <v>0</v>
      </c>
    </row>
    <row r="20" spans="1:7" ht="12.75" customHeight="1" x14ac:dyDescent="0.2">
      <c r="A20" s="15"/>
      <c r="B20" s="10"/>
      <c r="C20" s="9"/>
      <c r="D20" s="8"/>
      <c r="E20" s="8"/>
      <c r="F20" s="8"/>
      <c r="G20" s="8"/>
    </row>
    <row r="21" spans="1:7" ht="12.75" customHeight="1" x14ac:dyDescent="0.2">
      <c r="A21" s="14"/>
      <c r="B21" s="13" t="s">
        <v>8</v>
      </c>
      <c r="C21" s="25">
        <f>SUM(C22:C30)</f>
        <v>136654647.39999998</v>
      </c>
      <c r="D21" s="25">
        <f t="shared" ref="D21:G21" si="4">SUM(D22:D30)</f>
        <v>5973182.29</v>
      </c>
      <c r="E21" s="25">
        <f t="shared" si="4"/>
        <v>0</v>
      </c>
      <c r="F21" s="25">
        <f t="shared" si="4"/>
        <v>142627829.69</v>
      </c>
      <c r="G21" s="25">
        <f t="shared" si="4"/>
        <v>5973182.290000001</v>
      </c>
    </row>
    <row r="22" spans="1:7" ht="12.75" customHeight="1" x14ac:dyDescent="0.2">
      <c r="A22" s="12"/>
      <c r="B22" s="10" t="s">
        <v>7</v>
      </c>
      <c r="C22" s="9">
        <v>0</v>
      </c>
      <c r="D22" s="8">
        <v>0</v>
      </c>
      <c r="E22" s="8">
        <v>0</v>
      </c>
      <c r="F22" s="8">
        <f t="shared" ref="F22:F30" si="5">C22+D22-E22</f>
        <v>0</v>
      </c>
      <c r="G22" s="8">
        <f t="shared" ref="G22:G30" si="6">F22-C22</f>
        <v>0</v>
      </c>
    </row>
    <row r="23" spans="1:7" ht="12.75" customHeight="1" x14ac:dyDescent="0.2">
      <c r="A23" s="11"/>
      <c r="B23" s="10" t="s">
        <v>25</v>
      </c>
      <c r="C23" s="9">
        <v>0</v>
      </c>
      <c r="D23" s="8">
        <v>0</v>
      </c>
      <c r="E23" s="8">
        <v>0</v>
      </c>
      <c r="F23" s="8">
        <f t="shared" si="5"/>
        <v>0</v>
      </c>
      <c r="G23" s="8">
        <f t="shared" si="6"/>
        <v>0</v>
      </c>
    </row>
    <row r="24" spans="1:7" ht="12.75" customHeight="1" x14ac:dyDescent="0.2">
      <c r="A24" s="11"/>
      <c r="B24" s="10" t="s">
        <v>6</v>
      </c>
      <c r="C24" s="9">
        <v>68646190.450000003</v>
      </c>
      <c r="D24" s="8">
        <v>166692</v>
      </c>
      <c r="E24" s="8">
        <v>0</v>
      </c>
      <c r="F24" s="8">
        <f t="shared" si="5"/>
        <v>68812882.450000003</v>
      </c>
      <c r="G24" s="8">
        <f t="shared" si="6"/>
        <v>166692</v>
      </c>
    </row>
    <row r="25" spans="1:7" ht="12.75" customHeight="1" x14ac:dyDescent="0.2">
      <c r="A25" s="11"/>
      <c r="B25" s="10" t="s">
        <v>5</v>
      </c>
      <c r="C25" s="9">
        <v>173236567.13999999</v>
      </c>
      <c r="D25" s="8">
        <v>5269037.78</v>
      </c>
      <c r="E25" s="8">
        <v>0</v>
      </c>
      <c r="F25" s="8">
        <f t="shared" si="5"/>
        <v>178505604.91999999</v>
      </c>
      <c r="G25" s="8">
        <f t="shared" si="6"/>
        <v>5269037.7800000012</v>
      </c>
    </row>
    <row r="26" spans="1:7" ht="12.75" customHeight="1" x14ac:dyDescent="0.2">
      <c r="A26" s="11"/>
      <c r="B26" s="10" t="s">
        <v>4</v>
      </c>
      <c r="C26" s="9">
        <v>4552700.38</v>
      </c>
      <c r="D26" s="8">
        <v>537452.51</v>
      </c>
      <c r="E26" s="8">
        <v>0</v>
      </c>
      <c r="F26" s="8">
        <f t="shared" si="5"/>
        <v>5090152.8899999997</v>
      </c>
      <c r="G26" s="8">
        <f t="shared" si="6"/>
        <v>537452.50999999978</v>
      </c>
    </row>
    <row r="27" spans="1:7" ht="12.75" customHeight="1" x14ac:dyDescent="0.2">
      <c r="A27" s="11"/>
      <c r="B27" s="10" t="s">
        <v>3</v>
      </c>
      <c r="C27" s="9">
        <v>-109780810.56999999</v>
      </c>
      <c r="D27" s="8">
        <v>0</v>
      </c>
      <c r="E27" s="8">
        <v>0</v>
      </c>
      <c r="F27" s="8">
        <f t="shared" si="5"/>
        <v>-109780810.56999999</v>
      </c>
      <c r="G27" s="8">
        <f t="shared" si="6"/>
        <v>0</v>
      </c>
    </row>
    <row r="28" spans="1:7" ht="12.75" customHeight="1" x14ac:dyDescent="0.2">
      <c r="A28" s="11"/>
      <c r="B28" s="10" t="s">
        <v>2</v>
      </c>
      <c r="C28" s="9">
        <v>0</v>
      </c>
      <c r="D28" s="8">
        <v>0</v>
      </c>
      <c r="E28" s="8">
        <v>0</v>
      </c>
      <c r="F28" s="8">
        <f t="shared" si="5"/>
        <v>0</v>
      </c>
      <c r="G28" s="8">
        <f t="shared" si="6"/>
        <v>0</v>
      </c>
    </row>
    <row r="29" spans="1:7" ht="12.75" customHeight="1" x14ac:dyDescent="0.2">
      <c r="A29" s="11"/>
      <c r="B29" s="10" t="s">
        <v>1</v>
      </c>
      <c r="C29" s="9">
        <v>0</v>
      </c>
      <c r="D29" s="8">
        <v>0</v>
      </c>
      <c r="E29" s="8">
        <v>0</v>
      </c>
      <c r="F29" s="8">
        <f t="shared" si="5"/>
        <v>0</v>
      </c>
      <c r="G29" s="8">
        <f t="shared" si="6"/>
        <v>0</v>
      </c>
    </row>
    <row r="30" spans="1:7" ht="12.75" customHeight="1" x14ac:dyDescent="0.2">
      <c r="A30" s="7"/>
      <c r="B30" s="6" t="s">
        <v>0</v>
      </c>
      <c r="C30" s="5">
        <v>0</v>
      </c>
      <c r="D30" s="4">
        <v>0</v>
      </c>
      <c r="E30" s="4">
        <v>0</v>
      </c>
      <c r="F30" s="5">
        <f t="shared" si="5"/>
        <v>0</v>
      </c>
      <c r="G30" s="5">
        <f t="shared" si="6"/>
        <v>0</v>
      </c>
    </row>
    <row r="32" spans="1:7" x14ac:dyDescent="0.2">
      <c r="A32" s="3"/>
      <c r="B32" s="3"/>
      <c r="C32" s="3"/>
      <c r="D32" s="3"/>
      <c r="E32" s="3"/>
      <c r="F32" s="3"/>
      <c r="G32" s="3"/>
    </row>
    <row r="33" spans="1:7" x14ac:dyDescent="0.2">
      <c r="A33" s="3"/>
      <c r="B33" s="3"/>
      <c r="C33" s="3"/>
      <c r="D33" s="3"/>
      <c r="E33" s="3"/>
      <c r="F33" s="3"/>
      <c r="G33" s="3"/>
    </row>
    <row r="50" spans="8:8" ht="12.75" customHeight="1" x14ac:dyDescent="0.2">
      <c r="H50" s="2"/>
    </row>
    <row r="51" spans="8:8" x14ac:dyDescent="0.2">
      <c r="H51" s="2"/>
    </row>
  </sheetData>
  <mergeCells count="12">
    <mergeCell ref="B7:B8"/>
    <mergeCell ref="A2:G2"/>
    <mergeCell ref="A3:G3"/>
    <mergeCell ref="A4:G4"/>
    <mergeCell ref="A5:G5"/>
    <mergeCell ref="G7:G8"/>
    <mergeCell ref="F7:F8"/>
    <mergeCell ref="E7:E8"/>
    <mergeCell ref="D7:D8"/>
    <mergeCell ref="C7:C8"/>
    <mergeCell ref="A7:A8"/>
    <mergeCell ref="A10:B10"/>
  </mergeCells>
  <printOptions horizontalCentered="1"/>
  <pageMargins left="0.51181102362204722" right="0.51181102362204722" top="0.78740157480314965" bottom="0.78740157480314965" header="0" footer="0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06 EDO_ANALITICO_ACTIVO</vt:lpstr>
      <vt:lpstr>'06 EDO_ANALITICO_ACTIVO'!Área_de_impresión</vt:lpstr>
      <vt:lpstr>'06 EDO_ANALITICO_ACTIVO'!Títulos_a_imprimir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2021-07-07T16:00:11Z</cp:lastPrinted>
  <dcterms:created xsi:type="dcterms:W3CDTF">2015-02-12T14:35:48Z</dcterms:created>
  <dcterms:modified xsi:type="dcterms:W3CDTF">2021-07-16T19:57:24Z</dcterms:modified>
</cp:coreProperties>
</file>