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<sst xmlns="http://schemas.openxmlformats.org/spreadsheetml/2006/main" count="29" uniqueCount="29">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</sst>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Normal="10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881749773.84000003</v>
      </c>
      <c r="D10" s="26">
        <f t="shared" ref="D10:G10" si="0">D12+D21</f>
        <v>2333206527.7099996</v>
      </c>
      <c r="E10" s="26">
        <f t="shared" si="0"/>
        <v>2216978717.8599997</v>
      </c>
      <c r="F10" s="26">
        <f t="shared" si="0"/>
        <v>997977583.69000018</v>
      </c>
      <c r="G10" s="26">
        <f t="shared" si="0"/>
        <v>116227809.85000017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354335263.39999998</v>
      </c>
      <c r="D12" s="25">
        <f t="shared" ref="D12:G12" si="1">SUM(D13:D19)</f>
        <v>2322627371.0299997</v>
      </c>
      <c r="E12" s="25">
        <f t="shared" si="1"/>
        <v>2216978717.8599997</v>
      </c>
      <c r="F12" s="25">
        <f t="shared" si="1"/>
        <v>459983916.57000017</v>
      </c>
      <c r="G12" s="25">
        <f t="shared" si="1"/>
        <v>105648653.17000018</v>
      </c>
    </row>
    <row r="13" spans="1:7" x14ac:dyDescent="0.2">
      <c r="A13" s="12"/>
      <c r="B13" s="10" t="s">
        <v>15</v>
      </c>
      <c r="C13" s="9">
        <v>354306624.88</v>
      </c>
      <c r="D13" s="8">
        <v>1548730673.54</v>
      </c>
      <c r="E13" s="8">
        <v>1444033829.6099999</v>
      </c>
      <c r="F13" s="8">
        <f>C13+D13-E13</f>
        <v>459003468.81000018</v>
      </c>
      <c r="G13" s="8">
        <f>F13-C13</f>
        <v>104696843.93000019</v>
      </c>
    </row>
    <row r="14" spans="1:7" ht="12.75" customHeight="1" x14ac:dyDescent="0.2">
      <c r="A14" s="16"/>
      <c r="B14" s="10" t="s">
        <v>14</v>
      </c>
      <c r="C14" s="9">
        <v>26138.52</v>
      </c>
      <c r="D14" s="8">
        <v>772342525.49000001</v>
      </c>
      <c r="E14" s="8">
        <v>771693545.88</v>
      </c>
      <c r="F14" s="8">
        <f t="shared" ref="F14:F19" si="2">C14+D14-E14</f>
        <v>675118.12999999523</v>
      </c>
      <c r="G14" s="8">
        <f t="shared" ref="G14:G19" si="3">F14-C14</f>
        <v>648979.60999999521</v>
      </c>
    </row>
    <row r="15" spans="1:7" ht="12.75" customHeight="1" x14ac:dyDescent="0.2">
      <c r="A15" s="16"/>
      <c r="B15" s="10" t="s">
        <v>13</v>
      </c>
      <c r="C15" s="9">
        <v>0</v>
      </c>
      <c r="D15" s="8">
        <v>1554172</v>
      </c>
      <c r="E15" s="8">
        <v>1251342.3700000001</v>
      </c>
      <c r="F15" s="8">
        <f t="shared" si="2"/>
        <v>302829.62999999989</v>
      </c>
      <c r="G15" s="8">
        <f t="shared" si="3"/>
        <v>302829.62999999989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527414510.44000006</v>
      </c>
      <c r="D21" s="25">
        <f t="shared" ref="D21:G21" si="4">SUM(D22:D30)</f>
        <v>10579156.68</v>
      </c>
      <c r="E21" s="25">
        <f t="shared" si="4"/>
        <v>0</v>
      </c>
      <c r="F21" s="25">
        <f t="shared" si="4"/>
        <v>537993667.12</v>
      </c>
      <c r="G21" s="25">
        <f t="shared" si="4"/>
        <v>10579156.679999992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427159830.55000001</v>
      </c>
      <c r="D24" s="8">
        <v>1853675.02</v>
      </c>
      <c r="E24" s="8">
        <v>0</v>
      </c>
      <c r="F24" s="8">
        <f t="shared" si="5"/>
        <v>429013505.56999999</v>
      </c>
      <c r="G24" s="8">
        <f t="shared" si="6"/>
        <v>1853675.0199999809</v>
      </c>
    </row>
    <row r="25" spans="1:7" ht="12.75" customHeight="1" x14ac:dyDescent="0.2">
      <c r="A25" s="11"/>
      <c r="B25" s="10" t="s">
        <v>5</v>
      </c>
      <c r="C25" s="9">
        <v>238303597.78</v>
      </c>
      <c r="D25" s="8">
        <v>7694157.7699999996</v>
      </c>
      <c r="E25" s="8">
        <v>0</v>
      </c>
      <c r="F25" s="8">
        <f t="shared" si="5"/>
        <v>245997755.55000001</v>
      </c>
      <c r="G25" s="8">
        <f t="shared" si="6"/>
        <v>7694157.7700000107</v>
      </c>
    </row>
    <row r="26" spans="1:7" ht="12.75" customHeight="1" x14ac:dyDescent="0.2">
      <c r="A26" s="11"/>
      <c r="B26" s="10" t="s">
        <v>4</v>
      </c>
      <c r="C26" s="9">
        <v>6143803.3300000001</v>
      </c>
      <c r="D26" s="8">
        <v>1031323.89</v>
      </c>
      <c r="E26" s="8">
        <v>0</v>
      </c>
      <c r="F26" s="8">
        <f t="shared" si="5"/>
        <v>7175127.2199999997</v>
      </c>
      <c r="G26" s="8">
        <f t="shared" si="6"/>
        <v>1031323.8899999997</v>
      </c>
    </row>
    <row r="27" spans="1:7" ht="12.75" customHeight="1" x14ac:dyDescent="0.2">
      <c r="A27" s="11"/>
      <c r="B27" s="10" t="s">
        <v>3</v>
      </c>
      <c r="C27" s="9">
        <v>-144192721.22</v>
      </c>
      <c r="D27" s="8">
        <v>0</v>
      </c>
      <c r="E27" s="8">
        <v>0</v>
      </c>
      <c r="F27" s="8">
        <f t="shared" si="5"/>
        <v>-144192721.22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2023-10-14T18:39:16Z</cp:lastPrinted>
  <dcterms:created xsi:type="dcterms:W3CDTF">2015-02-12T14:35:48Z</dcterms:created>
  <dcterms:modified xsi:type="dcterms:W3CDTF">2023-10-24T17:29:01Z</dcterms:modified>
</cp:coreProperties>
</file>