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<sst xmlns="http://schemas.openxmlformats.org/spreadsheetml/2006/main" count="50" uniqueCount="37">
  <si>
    <t>"Bajo protesta de decir verdad declaramos que los Estados Financieros y sus Notas, son razonablemente correctos y son responsabilidad del emisor"</t>
  </si>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</sst>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242454</xdr:colOff>
      <xdr:row>0</xdr:row>
      <xdr:rowOff>43295</xdr:rowOff>
    </xdr:from>
    <xdr:to>
      <xdr:col>7</xdr:col>
      <xdr:colOff>444033</xdr:colOff>
      <xdr:row>3</xdr:row>
      <xdr:rowOff>142940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840" y="43295"/>
          <a:ext cx="1024193" cy="77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10" zoomScaleNormal="110" workbookViewId="0">
      <selection activeCell="A4" sqref="A4:H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5" width="11.42578125" style="1"/>
    <col min="6" max="7" width="12.28515625" style="1" bestFit="1" customWidth="1"/>
    <col min="8" max="16384" width="11.42578125" style="1"/>
  </cols>
  <sheetData>
    <row r="1" spans="1:8" ht="18" customHeight="1" x14ac:dyDescent="0.25">
      <c r="A1" s="27" t="s">
        <v>27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24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36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23</v>
      </c>
      <c r="B6" s="39"/>
      <c r="C6" s="40" t="s">
        <v>16</v>
      </c>
      <c r="D6" s="40"/>
      <c r="E6" s="40"/>
      <c r="F6" s="40"/>
      <c r="G6" s="40"/>
      <c r="H6" s="37" t="s">
        <v>22</v>
      </c>
    </row>
    <row r="7" spans="1:8" ht="51" customHeight="1" x14ac:dyDescent="0.2">
      <c r="A7" s="39"/>
      <c r="B7" s="39"/>
      <c r="C7" s="8" t="s">
        <v>21</v>
      </c>
      <c r="D7" s="8" t="s">
        <v>13</v>
      </c>
      <c r="E7" s="8" t="s">
        <v>20</v>
      </c>
      <c r="F7" s="8" t="s">
        <v>19</v>
      </c>
      <c r="G7" s="8" t="s">
        <v>18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9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4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8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7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6</v>
      </c>
      <c r="C13" s="24">
        <v>0</v>
      </c>
      <c r="D13" s="24">
        <v>9396799.9299999997</v>
      </c>
      <c r="E13" s="6">
        <f>C13+D13</f>
        <v>9396799.9299999997</v>
      </c>
      <c r="F13" s="24">
        <v>9396799.9299999997</v>
      </c>
      <c r="G13" s="24">
        <v>9396799.9299999997</v>
      </c>
      <c r="H13" s="6">
        <f>G13-C13</f>
        <v>9396799.9299999997</v>
      </c>
    </row>
    <row r="14" spans="1:8" ht="12.75" customHeight="1" x14ac:dyDescent="0.2">
      <c r="A14" s="10"/>
      <c r="B14" s="14" t="s">
        <v>5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28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29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30</v>
      </c>
      <c r="C17" s="24">
        <v>1025633722.97</v>
      </c>
      <c r="D17" s="6">
        <v>2458828.88</v>
      </c>
      <c r="E17" s="6">
        <f t="shared" si="2"/>
        <v>1028092551.85</v>
      </c>
      <c r="F17" s="6">
        <v>503825825.30000001</v>
      </c>
      <c r="G17" s="6">
        <v>503825825.30000001</v>
      </c>
      <c r="H17" s="6">
        <f t="shared" si="3"/>
        <v>-521807897.67000002</v>
      </c>
    </row>
    <row r="18" spans="1:8" ht="12.75" customHeight="1" x14ac:dyDescent="0.2">
      <c r="A18" s="10"/>
      <c r="B18" s="16" t="s">
        <v>3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2</v>
      </c>
      <c r="B20" s="36"/>
      <c r="C20" s="3">
        <f t="shared" ref="C20:H20" si="4">C9+C10+C11+C12+C13+C14+C15+C16+C17+C18</f>
        <v>1025633722.97</v>
      </c>
      <c r="D20" s="3">
        <f t="shared" si="4"/>
        <v>11855628.809999999</v>
      </c>
      <c r="E20" s="3">
        <f t="shared" si="4"/>
        <v>1037489351.78</v>
      </c>
      <c r="F20" s="3">
        <f t="shared" si="4"/>
        <v>513222625.23000002</v>
      </c>
      <c r="G20" s="3">
        <f t="shared" si="4"/>
        <v>513222625.23000002</v>
      </c>
      <c r="H20" s="41">
        <f t="shared" si="4"/>
        <v>-512411097.74000001</v>
      </c>
    </row>
    <row r="21" spans="1:8" x14ac:dyDescent="0.2">
      <c r="A21" s="44"/>
      <c r="B21" s="44"/>
      <c r="C21" s="3"/>
      <c r="D21" s="3"/>
      <c r="E21" s="3"/>
      <c r="F21" s="42" t="s">
        <v>1</v>
      </c>
      <c r="G21" s="42"/>
      <c r="H21" s="41"/>
    </row>
    <row r="22" spans="1:8" ht="15" customHeight="1" x14ac:dyDescent="0.2">
      <c r="A22" s="39" t="s">
        <v>17</v>
      </c>
      <c r="B22" s="39"/>
      <c r="C22" s="40" t="s">
        <v>16</v>
      </c>
      <c r="D22" s="40"/>
      <c r="E22" s="40"/>
      <c r="F22" s="40"/>
      <c r="G22" s="40"/>
      <c r="H22" s="39" t="s">
        <v>15</v>
      </c>
    </row>
    <row r="23" spans="1:8" ht="50.25" customHeight="1" x14ac:dyDescent="0.2">
      <c r="A23" s="39"/>
      <c r="B23" s="39"/>
      <c r="C23" s="8" t="s">
        <v>14</v>
      </c>
      <c r="D23" s="8" t="s">
        <v>13</v>
      </c>
      <c r="E23" s="8" t="s">
        <v>12</v>
      </c>
      <c r="F23" s="8" t="s">
        <v>11</v>
      </c>
      <c r="G23" s="8" t="s">
        <v>10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31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9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4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8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7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6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5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32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33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34</v>
      </c>
      <c r="C34" s="25">
        <f>SUM(C35:C38)</f>
        <v>1025633722.97</v>
      </c>
      <c r="D34" s="25">
        <f>SUM(D35:D38)</f>
        <v>11855628.809999999</v>
      </c>
      <c r="E34" s="25">
        <f t="shared" ref="E34:H34" si="14">SUM(E35:E38)</f>
        <v>1037489351.78</v>
      </c>
      <c r="F34" s="25">
        <f t="shared" si="14"/>
        <v>513222625.23000002</v>
      </c>
      <c r="G34" s="25">
        <f t="shared" si="14"/>
        <v>513222625.23000002</v>
      </c>
      <c r="H34" s="25">
        <f t="shared" si="14"/>
        <v>-512411097.74000001</v>
      </c>
    </row>
    <row r="35" spans="1:8" x14ac:dyDescent="0.2">
      <c r="A35" s="7"/>
      <c r="B35" s="23" t="s">
        <v>4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6</v>
      </c>
      <c r="C36" s="17">
        <v>0</v>
      </c>
      <c r="D36" s="6">
        <v>9396799.9299999997</v>
      </c>
      <c r="E36" s="6">
        <f t="shared" si="10"/>
        <v>9396799.9299999997</v>
      </c>
      <c r="F36" s="6">
        <v>9396799.9299999997</v>
      </c>
      <c r="G36" s="6">
        <v>9396799.9299999997</v>
      </c>
      <c r="H36" s="6">
        <f t="shared" si="11"/>
        <v>9396799.9299999997</v>
      </c>
    </row>
    <row r="37" spans="1:8" x14ac:dyDescent="0.2">
      <c r="A37" s="7"/>
      <c r="B37" s="23" t="s">
        <v>35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33</v>
      </c>
      <c r="C38" s="17">
        <v>1025633722.97</v>
      </c>
      <c r="D38" s="6">
        <v>2458828.88</v>
      </c>
      <c r="E38" s="6">
        <f t="shared" si="10"/>
        <v>1028092551.85</v>
      </c>
      <c r="F38" s="6">
        <v>503825825.30000001</v>
      </c>
      <c r="G38" s="6">
        <v>503825825.30000001</v>
      </c>
      <c r="H38" s="6">
        <f t="shared" si="11"/>
        <v>-521807897.67000002</v>
      </c>
    </row>
    <row r="39" spans="1:8" x14ac:dyDescent="0.2">
      <c r="A39" s="7"/>
      <c r="B39" s="22" t="s">
        <v>25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26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2</v>
      </c>
      <c r="B42" s="36"/>
      <c r="C42" s="3">
        <f t="shared" ref="C42:H42" si="16">C25+C34+C39</f>
        <v>1025633722.97</v>
      </c>
      <c r="D42" s="3">
        <f t="shared" si="16"/>
        <v>11855628.809999999</v>
      </c>
      <c r="E42" s="3">
        <f t="shared" si="16"/>
        <v>1037489351.78</v>
      </c>
      <c r="F42" s="3">
        <f t="shared" si="16"/>
        <v>513222625.23000002</v>
      </c>
      <c r="G42" s="3">
        <f t="shared" si="16"/>
        <v>513222625.23000002</v>
      </c>
      <c r="H42" s="41">
        <f t="shared" si="16"/>
        <v>-512411097.74000001</v>
      </c>
    </row>
    <row r="43" spans="1:8" x14ac:dyDescent="0.2">
      <c r="A43" s="5"/>
      <c r="B43" s="4"/>
      <c r="C43" s="3"/>
      <c r="D43" s="3"/>
      <c r="E43" s="3"/>
      <c r="F43" s="42" t="s">
        <v>1</v>
      </c>
      <c r="G43" s="42"/>
      <c r="H43" s="41"/>
    </row>
    <row r="44" spans="1:8" ht="19.5" customHeight="1" x14ac:dyDescent="0.2"/>
    <row r="45" spans="1:8" ht="12" customHeight="1" x14ac:dyDescent="0.2">
      <c r="A45" s="43" t="s">
        <v>0</v>
      </c>
      <c r="B45" s="43"/>
      <c r="C45" s="43"/>
      <c r="D45" s="43"/>
      <c r="E45" s="43"/>
      <c r="F45" s="43"/>
      <c r="G45" s="43"/>
      <c r="H45" s="43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2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13.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">
      <c r="A49" s="2"/>
      <c r="B49" s="2"/>
      <c r="C49" s="2"/>
      <c r="D49" s="2"/>
      <c r="E49" s="2"/>
      <c r="F49" s="2"/>
      <c r="G49" s="2"/>
      <c r="H49" s="2"/>
    </row>
  </sheetData>
  <mergeCells count="18">
    <mergeCell ref="H42:H43"/>
    <mergeCell ref="F43:G43"/>
    <mergeCell ref="A42:B42"/>
    <mergeCell ref="A45:H45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headerFooter>
    <oddFooter>&amp;R&amp;P/&amp;N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2024-07-10T01:24:51Z</cp:lastPrinted>
  <dcterms:created xsi:type="dcterms:W3CDTF">2015-02-12T14:39:34Z</dcterms:created>
  <dcterms:modified xsi:type="dcterms:W3CDTF">2024-07-19T21:09:20Z</dcterms:modified>
</cp:coreProperties>
</file>