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I38" i="1" l="1"/>
  <c r="I36" i="1"/>
  <c r="I35" i="1"/>
  <c r="I30" i="1"/>
  <c r="I27" i="1"/>
  <c r="I22" i="1"/>
  <c r="I19" i="1"/>
  <c r="F40" i="1"/>
  <c r="I40" i="1" s="1"/>
  <c r="F39" i="1"/>
  <c r="I39" i="1" s="1"/>
  <c r="F38" i="1"/>
  <c r="F37" i="1"/>
  <c r="I37" i="1" s="1"/>
  <c r="F36" i="1"/>
  <c r="F35" i="1"/>
  <c r="F34" i="1"/>
  <c r="I34" i="1" s="1"/>
  <c r="F33" i="1"/>
  <c r="I33" i="1" s="1"/>
  <c r="F32" i="1"/>
  <c r="I32" i="1" s="1"/>
  <c r="F30" i="1"/>
  <c r="F29" i="1"/>
  <c r="I29" i="1" s="1"/>
  <c r="F28" i="1"/>
  <c r="I28" i="1" s="1"/>
  <c r="F27" i="1"/>
  <c r="F25" i="1"/>
  <c r="I25" i="1" s="1"/>
  <c r="F24" i="1"/>
  <c r="I24" i="1" s="1"/>
  <c r="F23" i="1"/>
  <c r="I23" i="1" s="1"/>
  <c r="F22" i="1"/>
  <c r="F21" i="1"/>
  <c r="I21" i="1" s="1"/>
  <c r="F20" i="1"/>
  <c r="I20" i="1" s="1"/>
  <c r="F19" i="1"/>
  <c r="F17" i="1"/>
  <c r="I17" i="1" s="1"/>
  <c r="F16" i="1"/>
  <c r="I16" i="1" s="1"/>
  <c r="F15" i="1"/>
  <c r="I15" i="1" s="1"/>
  <c r="F13" i="1"/>
  <c r="I13" i="1" s="1"/>
  <c r="F12" i="1"/>
  <c r="I12" i="1" s="1"/>
  <c r="H31" i="1" l="1"/>
  <c r="G31" i="1"/>
  <c r="E31" i="1"/>
  <c r="D31" i="1"/>
  <c r="F31" i="1" s="1"/>
  <c r="I31" i="1" s="1"/>
  <c r="H26" i="1"/>
  <c r="G26" i="1"/>
  <c r="E26" i="1"/>
  <c r="D26" i="1"/>
  <c r="F26" i="1" s="1"/>
  <c r="H18" i="1"/>
  <c r="G18" i="1"/>
  <c r="E18" i="1"/>
  <c r="D18" i="1"/>
  <c r="F18" i="1" s="1"/>
  <c r="I18" i="1" s="1"/>
  <c r="H14" i="1"/>
  <c r="G14" i="1"/>
  <c r="E14" i="1"/>
  <c r="D14" i="1"/>
  <c r="F14" i="1" s="1"/>
  <c r="I14" i="1" s="1"/>
  <c r="H11" i="1"/>
  <c r="G11" i="1"/>
  <c r="E11" i="1"/>
  <c r="D11" i="1"/>
  <c r="I26" i="1" l="1"/>
  <c r="E42" i="1"/>
  <c r="D42" i="1"/>
  <c r="F11" i="1"/>
  <c r="I11" i="1" s="1"/>
  <c r="G42" i="1"/>
  <c r="H42" i="1"/>
  <c r="F42" i="1"/>
  <c r="I42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<sst xmlns="http://schemas.openxmlformats.org/spreadsheetml/2006/main" count="45" uniqueCount="45">
  <si>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</si>
  <si>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</si>
  <si>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</si>
  <si>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</si>
  <si>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</si>
  <si>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</si>
  <si>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</si>
  <si>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</si>
  <si>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</si>
  <si>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</si>
  <si>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</si>
  <si>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</si>
  <si>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</si>
  <si>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</si>
  <si>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</si>
  <si>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</si>
  <si>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</si>
  <si>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</si>
  <si>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</si>
  <si>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</si>
  <si>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</si>
  <si>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</si>
  <si>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</si>
  <si>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Costo financiero, deuda o apoyos a deudores y ahorradores de la banca</t>
  </si>
  <si>
    <t>Total del Gasto</t>
  </si>
  <si>
    <t>PODER JUDICIAL DEL ESTADO DE TAMAULIPAS</t>
  </si>
  <si>
    <t>Subsidios sujetos a Reglas de Operación</t>
  </si>
  <si>
    <t>Subsidios sujetos a Lineamientos de Operación</t>
  </si>
  <si>
    <t>Bienes, Servicios e Infraestructura Pública</t>
  </si>
  <si>
    <t>Desempeño de las Funciones de Gobierno</t>
  </si>
  <si>
    <t>Administrativos y de Apoyo a la Gestión Presupuestaria</t>
  </si>
  <si>
    <t>Compromisos, Cumplimiento de Obligaciones y otras Aportaciones</t>
  </si>
  <si>
    <t>Proyectos de inversión en Infraestructura y Obra Pública</t>
  </si>
  <si>
    <t>Funciones de las Fuerzas Armadas</t>
  </si>
  <si>
    <t>DEL 01 ENERO AL 31 MARZO DE 2026</t>
  </si>
  <si>
    <t>Fomento, Promoción y Servicios para el Desarrollo Económico y Social</t>
  </si>
  <si>
    <t>Atención a desastres por eventos naturales</t>
  </si>
  <si>
    <t xml:space="preserve"> Articulación, coordinación e instrumentación de políticas públicas</t>
  </si>
  <si>
    <t>Investigación y desarrollo</t>
  </si>
  <si>
    <t>Servicios de protección y conservación ambiental</t>
  </si>
  <si>
    <t>Apoyo para el desarrollo de las funciones de gobierno</t>
  </si>
  <si>
    <t>Apoyo al buen gobierno y mejoramiento de la gestión</t>
  </si>
  <si>
    <t>Provisiones y reasignaciones presupuestarias específicas</t>
  </si>
  <si>
    <t>Adeudos de ejercicios fiscales anteriores (ADEFAS)</t>
  </si>
  <si>
    <t>Aportaciones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</si>
</sst>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4" xfId="0" applyNumberFormat="1" applyFont="1" applyBorder="1"/>
    <xf numFmtId="0" fontId="9" fillId="0" borderId="17" xfId="0" applyFont="1" applyFill="1" applyBorder="1" applyAlignment="1">
      <alignment horizontal="left" vertical="top" wrapText="1"/>
    </xf>
    <xf numFmtId="0" fontId="9" fillId="0" borderId="0" xfId="0" applyFont="1" applyBorder="1"/>
    <xf numFmtId="0" fontId="9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5" xfId="0" applyFont="1" applyBorder="1"/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16" xfId="0" applyNumberFormat="1" applyFont="1" applyFill="1" applyBorder="1" applyAlignment="1">
      <alignment horizontal="right" vertical="top" wrapText="1"/>
    </xf>
    <xf numFmtId="3" fontId="5" fillId="0" borderId="11" xfId="0" applyNumberFormat="1" applyFont="1" applyBorder="1"/>
    <xf numFmtId="0" fontId="4" fillId="0" borderId="14" xfId="0" applyFont="1" applyBorder="1" applyAlignment="1"/>
    <xf numFmtId="3" fontId="10" fillId="0" borderId="1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1040948</xdr:colOff>
      <xdr:row>46</xdr:row>
      <xdr:rowOff>187325</xdr:rowOff>
    </xdr:from>
    <xdr:ext cx="2638424" cy="264560"/>
    <xdr:sp macro="" textlink="">
      <xdr:nvSpPr>
        <xdr:cNvPr id="9" name="8 CuadroTexto"/>
        <xdr:cNvSpPr txBox="1"/>
      </xdr:nvSpPr>
      <xdr:spPr>
        <a:xfrm>
          <a:off x="5762627" y="11658146"/>
          <a:ext cx="2638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356013</xdr:colOff>
      <xdr:row>53</xdr:row>
      <xdr:rowOff>185056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982192" y="12989377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4087</xdr:colOff>
      <xdr:row>0</xdr:row>
      <xdr:rowOff>25400</xdr:rowOff>
    </xdr:from>
    <xdr:to>
      <xdr:col>8</xdr:col>
      <xdr:colOff>595998</xdr:colOff>
      <xdr:row>3</xdr:row>
      <xdr:rowOff>182846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80" y="25400"/>
          <a:ext cx="1639661" cy="73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46</xdr:row>
      <xdr:rowOff>184150</xdr:rowOff>
    </xdr:from>
    <xdr:ext cx="3570288" cy="1047750"/>
    <xdr:sp macro="" textlink="">
      <xdr:nvSpPr>
        <xdr:cNvPr id="14" name="6 CuadroTexto"/>
        <xdr:cNvSpPr txBox="1"/>
      </xdr:nvSpPr>
      <xdr:spPr>
        <a:xfrm>
          <a:off x="0" y="11131096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140" zoomScaleNormal="140" workbookViewId="0">
      <selection activeCell="A2" sqref="A2:I2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6.140625" customWidth="1"/>
    <col min="4" max="9" width="15.7109375" customWidth="1"/>
  </cols>
  <sheetData>
    <row r="1" spans="1:9" s="1" customFormat="1" ht="15.75" x14ac:dyDescent="0.25">
      <c r="A1" s="33" t="s">
        <v>25</v>
      </c>
      <c r="B1" s="34"/>
      <c r="C1" s="34"/>
      <c r="D1" s="34"/>
      <c r="E1" s="34"/>
      <c r="F1" s="34"/>
      <c r="G1" s="34"/>
      <c r="H1" s="34"/>
      <c r="I1" s="35"/>
    </row>
    <row r="2" spans="1:9" s="1" customForma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9" s="1" customFormat="1" x14ac:dyDescent="0.25">
      <c r="A3" s="36" t="s">
        <v>34</v>
      </c>
      <c r="B3" s="37"/>
      <c r="C3" s="37"/>
      <c r="D3" s="37"/>
      <c r="E3" s="37"/>
      <c r="F3" s="37"/>
      <c r="G3" s="37"/>
      <c r="H3" s="37"/>
      <c r="I3" s="38"/>
    </row>
    <row r="4" spans="1:9" s="1" customFormat="1" ht="15.75" x14ac:dyDescent="0.25">
      <c r="A4" s="39">
        <v>18</v>
      </c>
      <c r="B4" s="40"/>
      <c r="C4" s="40"/>
      <c r="D4" s="40"/>
      <c r="E4" s="40"/>
      <c r="F4" s="40"/>
      <c r="G4" s="40"/>
      <c r="H4" s="40"/>
      <c r="I4" s="41"/>
    </row>
    <row r="5" spans="1:9" s="1" customFormat="1" ht="18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x14ac:dyDescent="0.25">
      <c r="A6" s="31" t="s">
        <v>1</v>
      </c>
      <c r="B6" s="31"/>
      <c r="C6" s="31"/>
      <c r="D6" s="31" t="s">
        <v>2</v>
      </c>
      <c r="E6" s="31"/>
      <c r="F6" s="31"/>
      <c r="G6" s="31"/>
      <c r="H6" s="31"/>
      <c r="I6" s="31" t="s">
        <v>3</v>
      </c>
    </row>
    <row r="7" spans="1:9" ht="25.5" x14ac:dyDescent="0.25">
      <c r="A7" s="31"/>
      <c r="B7" s="31"/>
      <c r="C7" s="31"/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32"/>
    </row>
    <row r="8" spans="1:9" x14ac:dyDescent="0.25">
      <c r="A8" s="31"/>
      <c r="B8" s="31"/>
      <c r="C8" s="31"/>
      <c r="D8" s="9">
        <v>1</v>
      </c>
      <c r="E8" s="9">
        <v>2</v>
      </c>
      <c r="F8" s="9" t="s">
        <v>9</v>
      </c>
      <c r="G8" s="9">
        <v>4</v>
      </c>
      <c r="H8" s="9">
        <v>5</v>
      </c>
      <c r="I8" s="9" t="s">
        <v>10</v>
      </c>
    </row>
    <row r="9" spans="1:9" x14ac:dyDescent="0.25">
      <c r="A9" s="4"/>
      <c r="B9" s="5"/>
      <c r="C9" s="6"/>
      <c r="D9" s="12"/>
      <c r="E9" s="12"/>
      <c r="F9" s="12"/>
      <c r="G9" s="12"/>
      <c r="H9" s="12"/>
      <c r="I9" s="12"/>
    </row>
    <row r="10" spans="1:9" ht="15" customHeight="1" x14ac:dyDescent="0.25">
      <c r="A10" s="26" t="s">
        <v>11</v>
      </c>
      <c r="B10" s="27"/>
      <c r="C10" s="28"/>
      <c r="D10" s="11"/>
      <c r="E10" s="11"/>
      <c r="F10" s="11"/>
      <c r="G10" s="11"/>
      <c r="H10" s="11"/>
      <c r="I10" s="11"/>
    </row>
    <row r="11" spans="1:9" ht="25.5" customHeight="1" x14ac:dyDescent="0.25">
      <c r="A11" s="16"/>
      <c r="B11" s="29" t="s">
        <v>12</v>
      </c>
      <c r="C11" s="30"/>
      <c r="D11" s="13">
        <f>SUM(D12:D13)</f>
        <v>0</v>
      </c>
      <c r="E11" s="13">
        <f>SUM(E12:E13)</f>
        <v>0</v>
      </c>
      <c r="F11" s="13">
        <f>SUM(D11:E11)</f>
        <v>0</v>
      </c>
      <c r="G11" s="13">
        <f>SUM(G12:G13)</f>
        <v>0</v>
      </c>
      <c r="H11" s="13">
        <f>SUM(H12:H13)</f>
        <v>0</v>
      </c>
      <c r="I11" s="13">
        <f>F11-G11</f>
        <v>0</v>
      </c>
    </row>
    <row r="12" spans="1:9" x14ac:dyDescent="0.25">
      <c r="A12" s="16"/>
      <c r="B12" s="15"/>
      <c r="C12" s="14" t="s">
        <v>26</v>
      </c>
      <c r="D12" s="20">
        <v>0</v>
      </c>
      <c r="E12" s="21">
        <v>0</v>
      </c>
      <c r="F12" s="13">
        <f t="shared" ref="F12:F40" si="0">SUM(D12:E12)</f>
        <v>0</v>
      </c>
      <c r="G12" s="21">
        <v>0</v>
      </c>
      <c r="H12" s="20">
        <v>0</v>
      </c>
      <c r="I12" s="13">
        <f t="shared" ref="I12:I40" si="1">F12-G12</f>
        <v>0</v>
      </c>
    </row>
    <row r="13" spans="1:9" ht="25.5" x14ac:dyDescent="0.25">
      <c r="A13" s="16"/>
      <c r="B13" s="15"/>
      <c r="C13" s="14" t="s">
        <v>27</v>
      </c>
      <c r="D13" s="20">
        <v>0</v>
      </c>
      <c r="E13" s="21">
        <v>0</v>
      </c>
      <c r="F13" s="13">
        <f t="shared" si="0"/>
        <v>0</v>
      </c>
      <c r="G13" s="21">
        <v>0</v>
      </c>
      <c r="H13" s="20">
        <v>0</v>
      </c>
      <c r="I13" s="13">
        <f t="shared" si="1"/>
        <v>0</v>
      </c>
    </row>
    <row r="14" spans="1:9" ht="15" customHeight="1" x14ac:dyDescent="0.25">
      <c r="A14" s="16"/>
      <c r="B14" s="29" t="s">
        <v>28</v>
      </c>
      <c r="C14" s="30"/>
      <c r="D14" s="13">
        <f>SUM(D15:D17)</f>
        <v>1259340154.45</v>
      </c>
      <c r="E14" s="13">
        <f>SUM(E15:E17)</f>
        <v>61081469.700000003</v>
      </c>
      <c r="F14" s="13">
        <f t="shared" si="0"/>
        <v>1320421624.1500001</v>
      </c>
      <c r="G14" s="13">
        <f>SUM(G15:G17)</f>
        <v>240983751.19</v>
      </c>
      <c r="H14" s="13">
        <f>SUM(H15:H17)</f>
        <v>238787093.77000001</v>
      </c>
      <c r="I14" s="13">
        <f t="shared" si="1"/>
        <v>1079437872.96</v>
      </c>
    </row>
    <row r="15" spans="1:9" x14ac:dyDescent="0.25">
      <c r="A15" s="16"/>
      <c r="B15" s="15"/>
      <c r="C15" s="14" t="s">
        <v>14</v>
      </c>
      <c r="D15" s="20">
        <v>0</v>
      </c>
      <c r="E15" s="21">
        <v>0</v>
      </c>
      <c r="F15" s="13">
        <f t="shared" si="0"/>
        <v>0</v>
      </c>
      <c r="G15" s="21">
        <v>0</v>
      </c>
      <c r="H15" s="20">
        <v>0</v>
      </c>
      <c r="I15" s="13">
        <f t="shared" si="1"/>
        <v>0</v>
      </c>
    </row>
    <row r="16" spans="1:9" x14ac:dyDescent="0.25">
      <c r="A16" s="16"/>
      <c r="B16" s="15"/>
      <c r="C16" s="14" t="s">
        <v>13</v>
      </c>
      <c r="D16" s="20">
        <v>1259340154.45</v>
      </c>
      <c r="E16" s="21">
        <v>61081469.700000003</v>
      </c>
      <c r="F16" s="13">
        <f t="shared" si="0"/>
        <v>1320421624.1500001</v>
      </c>
      <c r="G16" s="21">
        <v>240983751.19</v>
      </c>
      <c r="H16" s="20">
        <v>238787093.77000001</v>
      </c>
      <c r="I16" s="13">
        <f t="shared" si="1"/>
        <v>1079437872.96</v>
      </c>
    </row>
    <row r="17" spans="1:9" ht="25.5" x14ac:dyDescent="0.25">
      <c r="A17" s="16"/>
      <c r="B17" s="15"/>
      <c r="C17" s="14" t="s">
        <v>32</v>
      </c>
      <c r="D17" s="20">
        <v>0</v>
      </c>
      <c r="E17" s="21">
        <v>0</v>
      </c>
      <c r="F17" s="13">
        <f t="shared" si="0"/>
        <v>0</v>
      </c>
      <c r="G17" s="21">
        <v>0</v>
      </c>
      <c r="H17" s="20">
        <v>0</v>
      </c>
      <c r="I17" s="13">
        <f t="shared" si="1"/>
        <v>0</v>
      </c>
    </row>
    <row r="18" spans="1:9" ht="15" customHeight="1" x14ac:dyDescent="0.25">
      <c r="A18" s="16"/>
      <c r="B18" s="29" t="s">
        <v>29</v>
      </c>
      <c r="C18" s="30"/>
      <c r="D18" s="13">
        <f>SUM(D19:D25)</f>
        <v>0</v>
      </c>
      <c r="E18" s="13">
        <f>SUM(E19:E25)</f>
        <v>0</v>
      </c>
      <c r="F18" s="13">
        <f t="shared" si="0"/>
        <v>0</v>
      </c>
      <c r="G18" s="13">
        <f>SUM(G19:G25)</f>
        <v>0</v>
      </c>
      <c r="H18" s="13">
        <f>SUM(H19:H25)</f>
        <v>0</v>
      </c>
      <c r="I18" s="13">
        <f t="shared" si="1"/>
        <v>0</v>
      </c>
    </row>
    <row r="19" spans="1:9" x14ac:dyDescent="0.25">
      <c r="A19" s="16"/>
      <c r="B19" s="15"/>
      <c r="C19" s="14" t="s">
        <v>33</v>
      </c>
      <c r="D19" s="20">
        <v>0</v>
      </c>
      <c r="E19" s="21">
        <v>0</v>
      </c>
      <c r="F19" s="13">
        <f t="shared" si="0"/>
        <v>0</v>
      </c>
      <c r="G19" s="21">
        <v>0</v>
      </c>
      <c r="H19" s="20">
        <v>0</v>
      </c>
      <c r="I19" s="13">
        <f t="shared" si="1"/>
        <v>0</v>
      </c>
    </row>
    <row r="20" spans="1:9" ht="25.5" x14ac:dyDescent="0.25">
      <c r="A20" s="16"/>
      <c r="B20" s="15"/>
      <c r="C20" s="14" t="s">
        <v>35</v>
      </c>
      <c r="D20" s="20">
        <v>0</v>
      </c>
      <c r="E20" s="21">
        <v>0</v>
      </c>
      <c r="F20" s="13">
        <f t="shared" si="0"/>
        <v>0</v>
      </c>
      <c r="G20" s="21">
        <v>0</v>
      </c>
      <c r="H20" s="20">
        <v>0</v>
      </c>
      <c r="I20" s="13">
        <f t="shared" si="1"/>
        <v>0</v>
      </c>
    </row>
    <row r="21" spans="1:9" x14ac:dyDescent="0.25">
      <c r="A21" s="16"/>
      <c r="B21" s="15"/>
      <c r="C21" s="14" t="s">
        <v>15</v>
      </c>
      <c r="D21" s="20">
        <v>0</v>
      </c>
      <c r="E21" s="21">
        <v>0</v>
      </c>
      <c r="F21" s="13">
        <f t="shared" si="0"/>
        <v>0</v>
      </c>
      <c r="G21" s="21">
        <v>0</v>
      </c>
      <c r="H21" s="20">
        <v>0</v>
      </c>
      <c r="I21" s="13">
        <f t="shared" si="1"/>
        <v>0</v>
      </c>
    </row>
    <row r="22" spans="1:9" x14ac:dyDescent="0.25">
      <c r="A22" s="16"/>
      <c r="B22" s="15"/>
      <c r="C22" s="14" t="s">
        <v>36</v>
      </c>
      <c r="D22" s="20">
        <v>0</v>
      </c>
      <c r="E22" s="21">
        <v>0</v>
      </c>
      <c r="F22" s="13">
        <f t="shared" si="0"/>
        <v>0</v>
      </c>
      <c r="G22" s="21">
        <v>0</v>
      </c>
      <c r="H22" s="20">
        <v>0</v>
      </c>
      <c r="I22" s="13">
        <f t="shared" si="1"/>
        <v>0</v>
      </c>
    </row>
    <row r="23" spans="1:9" ht="25.5" x14ac:dyDescent="0.25">
      <c r="A23" s="16"/>
      <c r="B23" s="15"/>
      <c r="C23" s="14" t="s">
        <v>37</v>
      </c>
      <c r="D23" s="20">
        <v>0</v>
      </c>
      <c r="E23" s="21">
        <v>0</v>
      </c>
      <c r="F23" s="13">
        <f t="shared" si="0"/>
        <v>0</v>
      </c>
      <c r="G23" s="21">
        <v>0</v>
      </c>
      <c r="H23" s="20">
        <v>0</v>
      </c>
      <c r="I23" s="13">
        <f t="shared" si="1"/>
        <v>0</v>
      </c>
    </row>
    <row r="24" spans="1:9" x14ac:dyDescent="0.25">
      <c r="A24" s="16"/>
      <c r="B24" s="15"/>
      <c r="C24" s="14" t="s">
        <v>38</v>
      </c>
      <c r="D24" s="20">
        <v>0</v>
      </c>
      <c r="E24" s="21">
        <v>0</v>
      </c>
      <c r="F24" s="13">
        <f t="shared" si="0"/>
        <v>0</v>
      </c>
      <c r="G24" s="21">
        <v>0</v>
      </c>
      <c r="H24" s="20">
        <v>0</v>
      </c>
      <c r="I24" s="13">
        <f t="shared" si="1"/>
        <v>0</v>
      </c>
    </row>
    <row r="25" spans="1:9" ht="15" customHeight="1" x14ac:dyDescent="0.25">
      <c r="A25" s="16"/>
      <c r="B25" s="15"/>
      <c r="C25" s="14" t="s">
        <v>39</v>
      </c>
      <c r="D25" s="20">
        <v>0</v>
      </c>
      <c r="E25" s="21">
        <v>0</v>
      </c>
      <c r="F25" s="13">
        <f t="shared" si="0"/>
        <v>0</v>
      </c>
      <c r="G25" s="21">
        <v>0</v>
      </c>
      <c r="H25" s="20">
        <v>0</v>
      </c>
      <c r="I25" s="13">
        <f t="shared" si="1"/>
        <v>0</v>
      </c>
    </row>
    <row r="26" spans="1:9" ht="27.75" customHeight="1" x14ac:dyDescent="0.25">
      <c r="A26" s="16"/>
      <c r="B26" s="29" t="s">
        <v>30</v>
      </c>
      <c r="C26" s="30"/>
      <c r="D26" s="13">
        <f>SUM(D27:D30)</f>
        <v>0</v>
      </c>
      <c r="E26" s="13">
        <f>SUM(E27:E30)</f>
        <v>0</v>
      </c>
      <c r="F26" s="13">
        <f t="shared" si="0"/>
        <v>0</v>
      </c>
      <c r="G26" s="13">
        <f>SUM(G27:G30)</f>
        <v>0</v>
      </c>
      <c r="H26" s="13">
        <f>SUM(H27:H30)</f>
        <v>0</v>
      </c>
      <c r="I26" s="13">
        <f t="shared" si="1"/>
        <v>0</v>
      </c>
    </row>
    <row r="27" spans="1:9" ht="25.5" x14ac:dyDescent="0.25">
      <c r="A27" s="16"/>
      <c r="B27" s="15"/>
      <c r="C27" s="14" t="s">
        <v>40</v>
      </c>
      <c r="D27" s="20">
        <v>0</v>
      </c>
      <c r="E27" s="21">
        <v>0</v>
      </c>
      <c r="F27" s="13">
        <f t="shared" si="0"/>
        <v>0</v>
      </c>
      <c r="G27" s="21">
        <v>0</v>
      </c>
      <c r="H27" s="20">
        <v>0</v>
      </c>
      <c r="I27" s="13">
        <f t="shared" si="1"/>
        <v>0</v>
      </c>
    </row>
    <row r="28" spans="1:9" ht="25.5" x14ac:dyDescent="0.25">
      <c r="A28" s="16"/>
      <c r="B28" s="15"/>
      <c r="C28" s="14" t="s">
        <v>41</v>
      </c>
      <c r="D28" s="20">
        <v>0</v>
      </c>
      <c r="E28" s="21">
        <v>0</v>
      </c>
      <c r="F28" s="13">
        <f t="shared" si="0"/>
        <v>0</v>
      </c>
      <c r="G28" s="21">
        <v>0</v>
      </c>
      <c r="H28" s="20">
        <v>0</v>
      </c>
      <c r="I28" s="13">
        <f t="shared" si="1"/>
        <v>0</v>
      </c>
    </row>
    <row r="29" spans="1:9" ht="25.5" x14ac:dyDescent="0.25">
      <c r="A29" s="16"/>
      <c r="B29" s="15"/>
      <c r="C29" s="14" t="s">
        <v>42</v>
      </c>
      <c r="D29" s="20">
        <v>0</v>
      </c>
      <c r="E29" s="21">
        <v>0</v>
      </c>
      <c r="F29" s="13">
        <f t="shared" si="0"/>
        <v>0</v>
      </c>
      <c r="G29" s="21">
        <v>0</v>
      </c>
      <c r="H29" s="20">
        <v>0</v>
      </c>
      <c r="I29" s="13">
        <f t="shared" si="1"/>
        <v>0</v>
      </c>
    </row>
    <row r="30" spans="1:9" ht="15" customHeight="1" x14ac:dyDescent="0.25">
      <c r="A30" s="16"/>
      <c r="B30" s="15"/>
      <c r="C30" s="14" t="s">
        <v>16</v>
      </c>
      <c r="D30" s="20">
        <v>0</v>
      </c>
      <c r="E30" s="21">
        <v>0</v>
      </c>
      <c r="F30" s="13">
        <f t="shared" si="0"/>
        <v>0</v>
      </c>
      <c r="G30" s="21">
        <v>0</v>
      </c>
      <c r="H30" s="20">
        <v>0</v>
      </c>
      <c r="I30" s="13">
        <f t="shared" si="1"/>
        <v>0</v>
      </c>
    </row>
    <row r="31" spans="1:9" ht="28.5" customHeight="1" x14ac:dyDescent="0.25">
      <c r="A31" s="16"/>
      <c r="B31" s="29" t="s">
        <v>31</v>
      </c>
      <c r="C31" s="30"/>
      <c r="D31" s="13">
        <f>SUM(D32:D40)</f>
        <v>0</v>
      </c>
      <c r="E31" s="13">
        <f>SUM(E32:E40)</f>
        <v>0</v>
      </c>
      <c r="F31" s="13">
        <f t="shared" si="0"/>
        <v>0</v>
      </c>
      <c r="G31" s="13">
        <f>SUM(G32:G40)</f>
        <v>0</v>
      </c>
      <c r="H31" s="13">
        <f>SUM(H32:H40)</f>
        <v>0</v>
      </c>
      <c r="I31" s="13">
        <f t="shared" si="1"/>
        <v>0</v>
      </c>
    </row>
    <row r="32" spans="1:9" ht="25.5" x14ac:dyDescent="0.25">
      <c r="A32" s="16"/>
      <c r="B32" s="15"/>
      <c r="C32" s="14" t="s">
        <v>22</v>
      </c>
      <c r="D32" s="20">
        <v>0</v>
      </c>
      <c r="E32" s="21">
        <v>0</v>
      </c>
      <c r="F32" s="13">
        <f t="shared" si="0"/>
        <v>0</v>
      </c>
      <c r="G32" s="21">
        <v>0</v>
      </c>
      <c r="H32" s="20">
        <v>0</v>
      </c>
      <c r="I32" s="13">
        <f t="shared" si="1"/>
        <v>0</v>
      </c>
    </row>
    <row r="33" spans="1:9" ht="25.5" x14ac:dyDescent="0.25">
      <c r="A33" s="16"/>
      <c r="B33" s="15"/>
      <c r="C33" s="14" t="s">
        <v>23</v>
      </c>
      <c r="D33" s="20">
        <v>0</v>
      </c>
      <c r="E33" s="21">
        <v>0</v>
      </c>
      <c r="F33" s="13">
        <f t="shared" si="0"/>
        <v>0</v>
      </c>
      <c r="G33" s="21">
        <v>0</v>
      </c>
      <c r="H33" s="20">
        <v>0</v>
      </c>
      <c r="I33" s="13">
        <f t="shared" si="1"/>
        <v>0</v>
      </c>
    </row>
    <row r="34" spans="1:9" ht="25.5" x14ac:dyDescent="0.25">
      <c r="A34" s="16"/>
      <c r="B34" s="15"/>
      <c r="C34" s="14" t="s">
        <v>43</v>
      </c>
      <c r="D34" s="20">
        <v>0</v>
      </c>
      <c r="E34" s="21">
        <v>0</v>
      </c>
      <c r="F34" s="13">
        <f t="shared" si="0"/>
        <v>0</v>
      </c>
      <c r="G34" s="21">
        <v>0</v>
      </c>
      <c r="H34" s="20">
        <v>0</v>
      </c>
      <c r="I34" s="13">
        <f t="shared" si="1"/>
        <v>0</v>
      </c>
    </row>
    <row r="35" spans="1:9" ht="23.25" customHeight="1" x14ac:dyDescent="0.25">
      <c r="A35" s="16"/>
      <c r="B35" s="15"/>
      <c r="C35" s="14" t="s">
        <v>44</v>
      </c>
      <c r="D35" s="20">
        <v>0</v>
      </c>
      <c r="E35" s="21">
        <v>0</v>
      </c>
      <c r="F35" s="13">
        <f t="shared" si="0"/>
        <v>0</v>
      </c>
      <c r="G35" s="21">
        <v>0</v>
      </c>
      <c r="H35" s="20">
        <v>0</v>
      </c>
      <c r="I35" s="13">
        <f t="shared" si="1"/>
        <v>0</v>
      </c>
    </row>
    <row r="36" spans="1:9" x14ac:dyDescent="0.25">
      <c r="A36" s="16"/>
      <c r="B36" s="15"/>
      <c r="C36" s="14" t="s">
        <v>18</v>
      </c>
      <c r="D36" s="20">
        <v>0</v>
      </c>
      <c r="E36" s="21">
        <v>0</v>
      </c>
      <c r="F36" s="13">
        <f t="shared" si="0"/>
        <v>0</v>
      </c>
      <c r="G36" s="21">
        <v>0</v>
      </c>
      <c r="H36" s="20">
        <v>0</v>
      </c>
      <c r="I36" s="13">
        <f t="shared" si="1"/>
        <v>0</v>
      </c>
    </row>
    <row r="37" spans="1:9" ht="24.75" customHeight="1" x14ac:dyDescent="0.25">
      <c r="A37" s="16"/>
      <c r="B37" s="15"/>
      <c r="C37" s="14" t="s">
        <v>17</v>
      </c>
      <c r="D37" s="20">
        <v>0</v>
      </c>
      <c r="E37" s="21">
        <v>0</v>
      </c>
      <c r="F37" s="13">
        <f t="shared" si="0"/>
        <v>0</v>
      </c>
      <c r="G37" s="21">
        <v>0</v>
      </c>
      <c r="H37" s="20">
        <v>0</v>
      </c>
      <c r="I37" s="13">
        <f t="shared" si="1"/>
        <v>0</v>
      </c>
    </row>
    <row r="38" spans="1:9" ht="27.75" customHeight="1" x14ac:dyDescent="0.25">
      <c r="A38" s="16"/>
      <c r="B38" s="15"/>
      <c r="C38" s="14" t="s">
        <v>19</v>
      </c>
      <c r="D38" s="20">
        <v>0</v>
      </c>
      <c r="E38" s="21">
        <v>0</v>
      </c>
      <c r="F38" s="13">
        <f t="shared" si="0"/>
        <v>0</v>
      </c>
      <c r="G38" s="21">
        <v>0</v>
      </c>
      <c r="H38" s="20">
        <v>0</v>
      </c>
      <c r="I38" s="13">
        <f t="shared" si="1"/>
        <v>0</v>
      </c>
    </row>
    <row r="39" spans="1:9" s="1" customFormat="1" ht="27.75" customHeight="1" x14ac:dyDescent="0.25">
      <c r="A39" s="16"/>
      <c r="B39" s="15"/>
      <c r="C39" s="14" t="s">
        <v>20</v>
      </c>
      <c r="D39" s="20">
        <v>0</v>
      </c>
      <c r="E39" s="21">
        <v>0</v>
      </c>
      <c r="F39" s="13">
        <f t="shared" si="0"/>
        <v>0</v>
      </c>
      <c r="G39" s="21">
        <v>0</v>
      </c>
      <c r="H39" s="20">
        <v>0</v>
      </c>
      <c r="I39" s="13">
        <f t="shared" si="1"/>
        <v>0</v>
      </c>
    </row>
    <row r="40" spans="1:9" ht="25.5" x14ac:dyDescent="0.25">
      <c r="A40" s="16"/>
      <c r="B40" s="15"/>
      <c r="C40" s="14" t="s">
        <v>21</v>
      </c>
      <c r="D40" s="20">
        <v>0</v>
      </c>
      <c r="E40" s="21">
        <v>0</v>
      </c>
      <c r="F40" s="13">
        <f t="shared" si="0"/>
        <v>0</v>
      </c>
      <c r="G40" s="21">
        <v>0</v>
      </c>
      <c r="H40" s="20">
        <v>0</v>
      </c>
      <c r="I40" s="13">
        <f t="shared" si="1"/>
        <v>0</v>
      </c>
    </row>
    <row r="41" spans="1:9" ht="6" customHeight="1" x14ac:dyDescent="0.25">
      <c r="A41" s="17"/>
      <c r="B41" s="18"/>
      <c r="C41" s="19"/>
      <c r="D41" s="11"/>
      <c r="E41" s="11"/>
      <c r="F41" s="11"/>
      <c r="G41" s="11"/>
      <c r="H41" s="11"/>
      <c r="I41" s="11"/>
    </row>
    <row r="42" spans="1:9" x14ac:dyDescent="0.25">
      <c r="A42" s="7"/>
      <c r="B42" s="10" t="s">
        <v>24</v>
      </c>
      <c r="C42" s="23"/>
      <c r="D42" s="24">
        <f>D11+D14+D18+D26+D31</f>
        <v>1259340154.45</v>
      </c>
      <c r="E42" s="24">
        <f>E11+E14+E18+E26+E31</f>
        <v>61081469.700000003</v>
      </c>
      <c r="F42" s="22">
        <f>SUM(D42:E42)</f>
        <v>1320421624.1500001</v>
      </c>
      <c r="G42" s="24">
        <f>G11+G14+G18+G26+G31</f>
        <v>240983751.19</v>
      </c>
      <c r="H42" s="24">
        <f>H11+H14+H18+H26+H31</f>
        <v>238787093.77000001</v>
      </c>
      <c r="I42" s="24">
        <f>I11+I14+I18+I26+I31</f>
        <v>1079437872.96</v>
      </c>
    </row>
    <row r="44" spans="1:9" ht="24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</row>
  </sheetData>
  <mergeCells count="14">
    <mergeCell ref="D6:H6"/>
    <mergeCell ref="I6:I7"/>
    <mergeCell ref="A6:C8"/>
    <mergeCell ref="A1:I1"/>
    <mergeCell ref="A2:I2"/>
    <mergeCell ref="A3:I3"/>
    <mergeCell ref="A4:I4"/>
    <mergeCell ref="A44:I44"/>
    <mergeCell ref="A10:C10"/>
    <mergeCell ref="B11:C11"/>
    <mergeCell ref="B14:C14"/>
    <mergeCell ref="B18:C18"/>
    <mergeCell ref="B26:C26"/>
    <mergeCell ref="B31:C31"/>
  </mergeCells>
  <printOptions horizontalCentered="1"/>
  <pageMargins left="0.70866141732283472" right="0.70866141732283472" top="0.55118110236220474" bottom="0.55118110236220474" header="0.11811023622047245" footer="0.11811023622047245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2026-04-17T19:23:23Z</cp:lastPrinted>
  <dcterms:created xsi:type="dcterms:W3CDTF">2018-02-26T21:07:35Z</dcterms:created>
  <dcterms:modified xsi:type="dcterms:W3CDTF">2026-04-24T00:01:49Z</dcterms:modified>
</cp:coreProperties>
</file>