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6" i="1"/>
  <c r="D30" i="1"/>
  <c r="H14" i="1"/>
  <c r="G14" i="1"/>
  <c r="E14" i="1"/>
  <c r="D14" i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D10" i="1"/>
  <c r="D41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<sst xmlns="http://schemas.openxmlformats.org/spreadsheetml/2006/main" count="44" uniqueCount="44">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</sst>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/>
    <xf numFmtId="3" fontId="3" fillId="0" borderId="4" xfId="0" applyNumberFormat="1" applyFont="1" applyBorder="1"/>
    <xf numFmtId="3" fontId="3" fillId="0" borderId="6" xfId="0" applyNumberFormat="1" applyFont="1" applyBorder="1"/>
    <xf numFmtId="3" fontId="4" fillId="0" borderId="4" xfId="0" applyNumberFormat="1" applyFont="1" applyBorder="1"/>
    <xf numFmtId="3" fontId="3" fillId="0" borderId="11" xfId="0" applyNumberFormat="1" applyFont="1" applyBorder="1"/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0</xdr:rowOff>
    </xdr:from>
    <xdr:to>
      <xdr:col>8</xdr:col>
      <xdr:colOff>523672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85725</xdr:rowOff>
    </xdr:from>
    <xdr:to>
      <xdr:col>2</xdr:col>
      <xdr:colOff>1336970</xdr:colOff>
      <xdr:row>3</xdr:row>
      <xdr:rowOff>22225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432220" cy="51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110" zoomScaleNormal="110" workbookViewId="0">
      <selection activeCell="A4" sqref="A4:I4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2.28515625" bestFit="1" customWidth="1"/>
  </cols>
  <sheetData>
    <row r="1" spans="1:9" s="1" customFormat="1" ht="15.75" x14ac:dyDescent="0.25">
      <c r="A1" s="22" t="s">
        <v>42</v>
      </c>
      <c r="B1" s="23"/>
      <c r="C1" s="23"/>
      <c r="D1" s="23"/>
      <c r="E1" s="23"/>
      <c r="F1" s="23"/>
      <c r="G1" s="23"/>
      <c r="H1" s="23"/>
      <c r="I1" s="24"/>
    </row>
    <row r="2" spans="1:9" s="1" customFormat="1" x14ac:dyDescent="0.25">
      <c r="A2" s="25" t="s">
        <v>0</v>
      </c>
      <c r="B2" s="26"/>
      <c r="C2" s="26"/>
      <c r="D2" s="26"/>
      <c r="E2" s="26"/>
      <c r="F2" s="26"/>
      <c r="G2" s="26"/>
      <c r="H2" s="26"/>
      <c r="I2" s="27"/>
    </row>
    <row r="3" spans="1:9" s="1" customFormat="1" x14ac:dyDescent="0.25">
      <c r="A3" s="25" t="s">
        <v>43</v>
      </c>
      <c r="B3" s="26"/>
      <c r="C3" s="26"/>
      <c r="D3" s="26"/>
      <c r="E3" s="26"/>
      <c r="F3" s="26"/>
      <c r="G3" s="26"/>
      <c r="H3" s="26"/>
      <c r="I3" s="27"/>
    </row>
    <row r="4" spans="1:9" s="1" customFormat="1" ht="15.75" x14ac:dyDescent="0.25">
      <c r="A4" s="28">
        <v>18</v>
      </c>
      <c r="B4" s="29"/>
      <c r="C4" s="29"/>
      <c r="D4" s="29"/>
      <c r="E4" s="29"/>
      <c r="F4" s="29"/>
      <c r="G4" s="29"/>
      <c r="H4" s="29"/>
      <c r="I4" s="30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0" t="s">
        <v>1</v>
      </c>
      <c r="B6" s="20"/>
      <c r="C6" s="20"/>
      <c r="D6" s="20" t="s">
        <v>2</v>
      </c>
      <c r="E6" s="20"/>
      <c r="F6" s="20"/>
      <c r="G6" s="20"/>
      <c r="H6" s="20"/>
      <c r="I6" s="20" t="s">
        <v>3</v>
      </c>
    </row>
    <row r="7" spans="1:9" ht="38.25" x14ac:dyDescent="0.25">
      <c r="A7" s="20"/>
      <c r="B7" s="20"/>
      <c r="C7" s="20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1"/>
    </row>
    <row r="8" spans="1:9" x14ac:dyDescent="0.25">
      <c r="A8" s="20"/>
      <c r="B8" s="20"/>
      <c r="C8" s="20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1" t="s">
        <v>11</v>
      </c>
      <c r="B10" s="32"/>
      <c r="C10" s="33"/>
      <c r="D10" s="16">
        <f>D11+D14+D23+D27+D30+D35</f>
        <v>892703141.75999999</v>
      </c>
      <c r="E10" s="16">
        <f t="shared" ref="E10:I10" si="0">E11+E14+E23+E27+E30+E35</f>
        <v>424037833.63</v>
      </c>
      <c r="F10" s="16">
        <f t="shared" si="0"/>
        <v>1316740975.3899999</v>
      </c>
      <c r="G10" s="16">
        <f t="shared" si="0"/>
        <v>586236697.26999998</v>
      </c>
      <c r="H10" s="16">
        <f t="shared" si="0"/>
        <v>581710947.35000002</v>
      </c>
      <c r="I10" s="16">
        <f t="shared" si="0"/>
        <v>730504278.11999989</v>
      </c>
    </row>
    <row r="11" spans="1:9" ht="25.5" customHeight="1" x14ac:dyDescent="0.25">
      <c r="A11" s="8"/>
      <c r="B11" s="34" t="s">
        <v>12</v>
      </c>
      <c r="C11" s="33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4" t="s">
        <v>15</v>
      </c>
      <c r="C14" s="33"/>
      <c r="D14" s="18">
        <f>SUM(D15:D22)</f>
        <v>892703141.75999999</v>
      </c>
      <c r="E14" s="18">
        <f>SUM(E15:E22)</f>
        <v>424037833.63</v>
      </c>
      <c r="F14" s="18">
        <f t="shared" si="2"/>
        <v>1316740975.3899999</v>
      </c>
      <c r="G14" s="18">
        <f t="shared" ref="G14:H14" si="4">SUM(G15:G22)</f>
        <v>586236697.26999998</v>
      </c>
      <c r="H14" s="18">
        <f t="shared" si="4"/>
        <v>581710947.35000002</v>
      </c>
      <c r="I14" s="18">
        <f t="shared" si="3"/>
        <v>730504278.11999989</v>
      </c>
    </row>
    <row r="15" spans="1:9" x14ac:dyDescent="0.25">
      <c r="A15" s="8"/>
      <c r="B15" s="2"/>
      <c r="C15" s="9" t="s">
        <v>16</v>
      </c>
      <c r="D15" s="16">
        <v>892703141.75999999</v>
      </c>
      <c r="E15" s="16">
        <v>424037833.63</v>
      </c>
      <c r="F15" s="16">
        <f t="shared" si="2"/>
        <v>1316740975.3899999</v>
      </c>
      <c r="G15" s="16">
        <v>586236697.26999998</v>
      </c>
      <c r="H15" s="16">
        <v>581710947.35000002</v>
      </c>
      <c r="I15" s="16">
        <f t="shared" si="3"/>
        <v>730504278.11999989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4" t="s">
        <v>36</v>
      </c>
      <c r="C35" s="33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1" t="s">
        <v>38</v>
      </c>
      <c r="B37" s="32"/>
      <c r="C37" s="33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1" t="s">
        <v>39</v>
      </c>
      <c r="B38" s="32"/>
      <c r="C38" s="33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1" t="s">
        <v>40</v>
      </c>
      <c r="B39" s="32"/>
      <c r="C39" s="33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892703141.75999999</v>
      </c>
      <c r="E41" s="19">
        <f t="shared" ref="E41:I41" si="9">E10+E37+E38+E39</f>
        <v>424037833.63</v>
      </c>
      <c r="F41" s="19">
        <f t="shared" si="9"/>
        <v>1316740975.3899999</v>
      </c>
      <c r="G41" s="19">
        <f t="shared" si="9"/>
        <v>586236697.26999998</v>
      </c>
      <c r="H41" s="19">
        <f t="shared" si="9"/>
        <v>581710947.35000002</v>
      </c>
      <c r="I41" s="19">
        <f t="shared" si="9"/>
        <v>730504278.11999989</v>
      </c>
    </row>
  </sheetData>
  <mergeCells count="14"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31496062992125984" right="0.31496062992125984" top="0.74803149606299213" bottom="0" header="0.11811023622047245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2021-07-08T19:25:39Z</cp:lastPrinted>
  <dcterms:created xsi:type="dcterms:W3CDTF">2018-02-26T21:07:35Z</dcterms:created>
  <dcterms:modified xsi:type="dcterms:W3CDTF">2021-10-29T18:34:35Z</dcterms:modified>
</cp:coreProperties>
</file>