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INFORMES TRIMESTRALES 2023.TRIM.4\2.3.INFORMACION PROGRAMATICA\"/>
    </mc:Choice>
  </mc:AlternateContent>
  <bookViews>
    <workbookView xWindow="0" yWindow="0" windowWidth="13635" windowHeight="5580"/>
  </bookViews>
  <sheets>
    <sheet name="18 GTO-PROGRAMATICO" sheetId="1" r:id="rId1"/>
  </sheets>
  <definedNames>
    <definedName name="_xlnm.Print_Titles" localSheetId="0">'18 GTO-PROGRAMATICO'!$1:$8</definedName>
  </definedNames>
  <calcPr calcId="162913"/>
</workbook>
</file>

<file path=xl/calcChain.xml><?xml version="1.0" encoding="utf-8"?>
<calcChain xmlns="http://schemas.openxmlformats.org/spreadsheetml/2006/main">
  <c r="D36" i="1" l="1"/>
  <c r="G27" i="1" l="1"/>
  <c r="D27" i="1"/>
  <c r="G23" i="1"/>
  <c r="E23" i="1"/>
  <c r="D23" i="1"/>
  <c r="H36" i="1"/>
  <c r="G36" i="1"/>
  <c r="H30" i="1"/>
  <c r="G30" i="1"/>
  <c r="H27" i="1"/>
  <c r="H23" i="1"/>
  <c r="E36" i="1"/>
  <c r="E30" i="1"/>
  <c r="E27" i="1"/>
  <c r="F27" i="1" s="1"/>
  <c r="D30" i="1"/>
  <c r="H14" i="1"/>
  <c r="G14" i="1"/>
  <c r="E14" i="1"/>
  <c r="D14" i="1"/>
  <c r="F39" i="1"/>
  <c r="I39" i="1" s="1"/>
  <c r="F38" i="1"/>
  <c r="I38" i="1" s="1"/>
  <c r="F37" i="1"/>
  <c r="I37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 s="1"/>
  <c r="F26" i="1"/>
  <c r="I26" i="1" s="1"/>
  <c r="F25" i="1"/>
  <c r="I25" i="1" s="1"/>
  <c r="F24" i="1"/>
  <c r="I24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3" i="1"/>
  <c r="I13" i="1" s="1"/>
  <c r="F12" i="1"/>
  <c r="I12" i="1" s="1"/>
  <c r="H11" i="1"/>
  <c r="G11" i="1"/>
  <c r="E11" i="1"/>
  <c r="D11" i="1"/>
  <c r="D10" i="1" l="1"/>
  <c r="D41" i="1" s="1"/>
  <c r="F30" i="1"/>
  <c r="F11" i="1"/>
  <c r="I11" i="1" s="1"/>
  <c r="E10" i="1"/>
  <c r="E41" i="1" s="1"/>
  <c r="G10" i="1"/>
  <c r="G41" i="1" s="1"/>
  <c r="H10" i="1"/>
  <c r="H41" i="1" s="1"/>
  <c r="F36" i="1"/>
  <c r="I36" i="1" s="1"/>
  <c r="I27" i="1"/>
  <c r="F23" i="1"/>
  <c r="I23" i="1" s="1"/>
  <c r="I30" i="1"/>
  <c r="F14" i="1"/>
  <c r="F10" i="1" l="1"/>
  <c r="F41" i="1" s="1"/>
  <c r="I14" i="1"/>
  <c r="I10" i="1" s="1"/>
  <c r="I41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<sst xmlns="http://schemas.openxmlformats.org/spreadsheetml/2006/main" count="44" uniqueCount="44">
  <si>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</si>
  <si>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</si>
  <si>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</si>
  <si>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</si>
  <si>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</si>
  <si>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</si>
  <si>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</si>
  <si>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</si>
  <si>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</si>
  <si>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</si>
  <si>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</si>
  <si>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</si>
  <si>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</si>
  <si>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</si>
  <si>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</si>
  <si>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</si>
  <si>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</si>
  <si>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</si>
  <si>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</si>
  <si>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</si>
  <si>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</si>
  <si>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</si>
  <si>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</si>
  <si>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</si>
  <si>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</si>
  <si>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</si>
  <si>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</si>
  <si>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</si>
  <si>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</si>
  <si>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</si>
  <si>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</si>
  <si>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</si>
  <si>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</si>
  <si>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</si>
  <si>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</si>
  <si>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</si>
  <si>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</si>
  <si>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</si>
  <si>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</si>
  <si>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</si>
  <si>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</si>
  <si>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</si>
  <si>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PODER JUDICIAL DEL ESTADO DE TAMAULIPAS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</si>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</sst>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0" fillId="0" borderId="0" xfId="0"/>
    <xf numFmtId="0" fontId="4" fillId="0" borderId="0" xfId="0" applyFont="1" applyBorder="1"/>
    <xf numFmtId="0" fontId="6" fillId="2" borderId="1" xfId="0" quotePrefix="1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12" xfId="0" applyFont="1" applyBorder="1"/>
    <xf numFmtId="0" fontId="4" fillId="0" borderId="14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4" xfId="0" applyNumberFormat="1" applyFont="1" applyBorder="1"/>
    <xf numFmtId="3" fontId="4" fillId="0" borderId="11" xfId="0" applyNumberFormat="1" applyFont="1" applyBorder="1"/>
    <xf numFmtId="0" fontId="5" fillId="0" borderId="1" xfId="0" applyFont="1" applyBorder="1"/>
    <xf numFmtId="0" fontId="5" fillId="0" borderId="0" xfId="0" applyFont="1" applyBorder="1"/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77932</xdr:rowOff>
    </xdr:from>
    <xdr:to>
      <xdr:col>2</xdr:col>
      <xdr:colOff>1220210</xdr:colOff>
      <xdr:row>3</xdr:row>
      <xdr:rowOff>104942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77932"/>
          <a:ext cx="1436687" cy="607169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428626</xdr:colOff>
      <xdr:row>0</xdr:row>
      <xdr:rowOff>34018</xdr:rowOff>
    </xdr:from>
    <xdr:to>
      <xdr:col>8</xdr:col>
      <xdr:colOff>670408</xdr:colOff>
      <xdr:row>3</xdr:row>
      <xdr:rowOff>162237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7965" y="34018"/>
          <a:ext cx="1024193" cy="706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40" zoomScale="150" zoomScaleNormal="150" workbookViewId="0">
      <selection activeCell="J47" sqref="J47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2.28515625" bestFit="1" customWidth="1"/>
    <col min="5" max="5" width="12.42578125" bestFit="1" customWidth="1"/>
    <col min="6" max="6" width="12.28515625" bestFit="1" customWidth="1"/>
    <col min="7" max="7" width="11.42578125" customWidth="1"/>
    <col min="8" max="8" width="11.7109375" customWidth="1"/>
    <col min="9" max="9" width="12.28515625" bestFit="1" customWidth="1"/>
  </cols>
  <sheetData>
    <row r="1" spans="1:9" s="1" customFormat="1" ht="15.75" x14ac:dyDescent="0.25">
      <c r="A1" s="29" t="s">
        <v>42</v>
      </c>
      <c r="B1" s="30"/>
      <c r="C1" s="30"/>
      <c r="D1" s="30"/>
      <c r="E1" s="30"/>
      <c r="F1" s="30"/>
      <c r="G1" s="30"/>
      <c r="H1" s="30"/>
      <c r="I1" s="31"/>
    </row>
    <row r="2" spans="1:9" s="1" customFormat="1" x14ac:dyDescent="0.25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 s="1" customFormat="1" x14ac:dyDescent="0.25">
      <c r="A3" s="32" t="s">
        <v>43</v>
      </c>
      <c r="B3" s="33"/>
      <c r="C3" s="33"/>
      <c r="D3" s="33"/>
      <c r="E3" s="33"/>
      <c r="F3" s="33"/>
      <c r="G3" s="33"/>
      <c r="H3" s="33"/>
      <c r="I3" s="34"/>
    </row>
    <row r="4" spans="1:9" s="1" customFormat="1" ht="15.75" x14ac:dyDescent="0.25">
      <c r="A4" s="35">
        <v>18</v>
      </c>
      <c r="B4" s="36"/>
      <c r="C4" s="36"/>
      <c r="D4" s="36"/>
      <c r="E4" s="36"/>
      <c r="F4" s="36"/>
      <c r="G4" s="36"/>
      <c r="H4" s="36"/>
      <c r="I4" s="37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7" t="s">
        <v>1</v>
      </c>
      <c r="B6" s="27"/>
      <c r="C6" s="27"/>
      <c r="D6" s="27" t="s">
        <v>2</v>
      </c>
      <c r="E6" s="27"/>
      <c r="F6" s="27"/>
      <c r="G6" s="27"/>
      <c r="H6" s="27"/>
      <c r="I6" s="27" t="s">
        <v>3</v>
      </c>
    </row>
    <row r="7" spans="1:9" ht="25.5" x14ac:dyDescent="0.25">
      <c r="A7" s="27"/>
      <c r="B7" s="27"/>
      <c r="C7" s="27"/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28"/>
    </row>
    <row r="8" spans="1:9" x14ac:dyDescent="0.25">
      <c r="A8" s="27"/>
      <c r="B8" s="27"/>
      <c r="C8" s="27"/>
      <c r="D8" s="14">
        <v>1</v>
      </c>
      <c r="E8" s="14">
        <v>2</v>
      </c>
      <c r="F8" s="14" t="s">
        <v>9</v>
      </c>
      <c r="G8" s="14">
        <v>4</v>
      </c>
      <c r="H8" s="14">
        <v>5</v>
      </c>
      <c r="I8" s="14" t="s">
        <v>10</v>
      </c>
    </row>
    <row r="9" spans="1:9" x14ac:dyDescent="0.25">
      <c r="A9" s="5"/>
      <c r="B9" s="6"/>
      <c r="C9" s="7"/>
      <c r="D9" s="17"/>
      <c r="E9" s="17"/>
      <c r="F9" s="17"/>
      <c r="G9" s="17"/>
      <c r="H9" s="17"/>
      <c r="I9" s="17"/>
    </row>
    <row r="10" spans="1:9" x14ac:dyDescent="0.25">
      <c r="A10" s="23" t="s">
        <v>11</v>
      </c>
      <c r="B10" s="24"/>
      <c r="C10" s="25"/>
      <c r="D10" s="16">
        <f>D11+D14+D23+D27+D30+D35</f>
        <v>1025298771.47</v>
      </c>
      <c r="E10" s="16">
        <f t="shared" ref="E10:I10" si="0">E11+E14+E23+E27+E30+E35</f>
        <v>85229472.129999995</v>
      </c>
      <c r="F10" s="16">
        <f t="shared" si="0"/>
        <v>1110528243.5999999</v>
      </c>
      <c r="G10" s="16">
        <f t="shared" si="0"/>
        <v>991626942.33000004</v>
      </c>
      <c r="H10" s="16">
        <f t="shared" si="0"/>
        <v>983167793.36000001</v>
      </c>
      <c r="I10" s="16">
        <f t="shared" si="0"/>
        <v>118901301.26999986</v>
      </c>
    </row>
    <row r="11" spans="1:9" ht="25.5" customHeight="1" x14ac:dyDescent="0.25">
      <c r="A11" s="20"/>
      <c r="B11" s="26" t="s">
        <v>12</v>
      </c>
      <c r="C11" s="25"/>
      <c r="D11" s="18">
        <f>SUM(D12:D13)</f>
        <v>0</v>
      </c>
      <c r="E11" s="18">
        <f t="shared" ref="E11:H11" si="1">SUM(E12:E13)</f>
        <v>0</v>
      </c>
      <c r="F11" s="18">
        <f>SUM(D11:E11)</f>
        <v>0</v>
      </c>
      <c r="G11" s="18">
        <f t="shared" si="1"/>
        <v>0</v>
      </c>
      <c r="H11" s="18">
        <f t="shared" si="1"/>
        <v>0</v>
      </c>
      <c r="I11" s="18">
        <f>F11-G11</f>
        <v>0</v>
      </c>
    </row>
    <row r="12" spans="1:9" x14ac:dyDescent="0.25">
      <c r="A12" s="8"/>
      <c r="B12" s="2"/>
      <c r="C12" s="9" t="s">
        <v>13</v>
      </c>
      <c r="D12" s="16">
        <v>0</v>
      </c>
      <c r="E12" s="16">
        <v>0</v>
      </c>
      <c r="F12" s="16">
        <f t="shared" ref="F12:F39" si="2">SUM(D12:E12)</f>
        <v>0</v>
      </c>
      <c r="G12" s="16">
        <v>0</v>
      </c>
      <c r="H12" s="16">
        <v>0</v>
      </c>
      <c r="I12" s="16">
        <f t="shared" ref="I12:I39" si="3">F12-G12</f>
        <v>0</v>
      </c>
    </row>
    <row r="13" spans="1:9" x14ac:dyDescent="0.25">
      <c r="A13" s="8"/>
      <c r="B13" s="2"/>
      <c r="C13" s="9" t="s">
        <v>14</v>
      </c>
      <c r="D13" s="16">
        <v>0</v>
      </c>
      <c r="E13" s="16">
        <v>0</v>
      </c>
      <c r="F13" s="16">
        <f t="shared" si="2"/>
        <v>0</v>
      </c>
      <c r="G13" s="16">
        <v>0</v>
      </c>
      <c r="H13" s="16">
        <v>0</v>
      </c>
      <c r="I13" s="16">
        <f t="shared" si="3"/>
        <v>0</v>
      </c>
    </row>
    <row r="14" spans="1:9" x14ac:dyDescent="0.25">
      <c r="A14" s="8"/>
      <c r="B14" s="26" t="s">
        <v>15</v>
      </c>
      <c r="C14" s="25"/>
      <c r="D14" s="18">
        <f>SUM(D15:D22)</f>
        <v>1025298771.47</v>
      </c>
      <c r="E14" s="18">
        <f>SUM(E15:E22)</f>
        <v>85229472.129999995</v>
      </c>
      <c r="F14" s="18">
        <f t="shared" si="2"/>
        <v>1110528243.5999999</v>
      </c>
      <c r="G14" s="18">
        <f t="shared" ref="G14:H14" si="4">SUM(G15:G22)</f>
        <v>991626942.33000004</v>
      </c>
      <c r="H14" s="18">
        <f t="shared" si="4"/>
        <v>983167793.36000001</v>
      </c>
      <c r="I14" s="18">
        <f t="shared" si="3"/>
        <v>118901301.26999986</v>
      </c>
    </row>
    <row r="15" spans="1:9" x14ac:dyDescent="0.25">
      <c r="A15" s="8"/>
      <c r="B15" s="2"/>
      <c r="C15" s="9" t="s">
        <v>16</v>
      </c>
      <c r="D15" s="16">
        <v>1025298771.47</v>
      </c>
      <c r="E15" s="16">
        <v>85229472.129999995</v>
      </c>
      <c r="F15" s="16">
        <f t="shared" si="2"/>
        <v>1110528243.5999999</v>
      </c>
      <c r="G15" s="16">
        <v>991626942.33000004</v>
      </c>
      <c r="H15" s="16">
        <v>983167793.36000001</v>
      </c>
      <c r="I15" s="16">
        <f t="shared" si="3"/>
        <v>118901301.26999986</v>
      </c>
    </row>
    <row r="16" spans="1:9" x14ac:dyDescent="0.25">
      <c r="A16" s="8"/>
      <c r="B16" s="2"/>
      <c r="C16" s="9" t="s">
        <v>17</v>
      </c>
      <c r="D16" s="16">
        <v>0</v>
      </c>
      <c r="E16" s="16">
        <v>0</v>
      </c>
      <c r="F16" s="16">
        <f t="shared" si="2"/>
        <v>0</v>
      </c>
      <c r="G16" s="16">
        <v>0</v>
      </c>
      <c r="H16" s="16">
        <v>0</v>
      </c>
      <c r="I16" s="16">
        <f t="shared" si="3"/>
        <v>0</v>
      </c>
    </row>
    <row r="17" spans="1:9" ht="26.25" x14ac:dyDescent="0.25">
      <c r="A17" s="8"/>
      <c r="B17" s="2"/>
      <c r="C17" s="9" t="s">
        <v>18</v>
      </c>
      <c r="D17" s="16">
        <v>0</v>
      </c>
      <c r="E17" s="16">
        <v>0</v>
      </c>
      <c r="F17" s="16">
        <f t="shared" si="2"/>
        <v>0</v>
      </c>
      <c r="G17" s="16">
        <v>0</v>
      </c>
      <c r="H17" s="16">
        <v>0</v>
      </c>
      <c r="I17" s="16">
        <f t="shared" si="3"/>
        <v>0</v>
      </c>
    </row>
    <row r="18" spans="1:9" x14ac:dyDescent="0.25">
      <c r="A18" s="8"/>
      <c r="B18" s="2"/>
      <c r="C18" s="9" t="s">
        <v>19</v>
      </c>
      <c r="D18" s="16">
        <v>0</v>
      </c>
      <c r="E18" s="16">
        <v>0</v>
      </c>
      <c r="F18" s="16">
        <f t="shared" si="2"/>
        <v>0</v>
      </c>
      <c r="G18" s="16">
        <v>0</v>
      </c>
      <c r="H18" s="16">
        <v>0</v>
      </c>
      <c r="I18" s="16">
        <f t="shared" si="3"/>
        <v>0</v>
      </c>
    </row>
    <row r="19" spans="1:9" x14ac:dyDescent="0.25">
      <c r="A19" s="8"/>
      <c r="B19" s="2"/>
      <c r="C19" s="9" t="s">
        <v>20</v>
      </c>
      <c r="D19" s="16">
        <v>0</v>
      </c>
      <c r="E19" s="16">
        <v>0</v>
      </c>
      <c r="F19" s="16">
        <f t="shared" si="2"/>
        <v>0</v>
      </c>
      <c r="G19" s="16">
        <v>0</v>
      </c>
      <c r="H19" s="16">
        <v>0</v>
      </c>
      <c r="I19" s="16">
        <f t="shared" si="3"/>
        <v>0</v>
      </c>
    </row>
    <row r="20" spans="1:9" ht="26.25" x14ac:dyDescent="0.25">
      <c r="A20" s="8"/>
      <c r="B20" s="2"/>
      <c r="C20" s="9" t="s">
        <v>21</v>
      </c>
      <c r="D20" s="16">
        <v>0</v>
      </c>
      <c r="E20" s="16">
        <v>0</v>
      </c>
      <c r="F20" s="16">
        <f t="shared" si="2"/>
        <v>0</v>
      </c>
      <c r="G20" s="16">
        <v>0</v>
      </c>
      <c r="H20" s="16">
        <v>0</v>
      </c>
      <c r="I20" s="16">
        <f t="shared" si="3"/>
        <v>0</v>
      </c>
    </row>
    <row r="21" spans="1:9" x14ac:dyDescent="0.25">
      <c r="A21" s="8"/>
      <c r="B21" s="2"/>
      <c r="C21" s="9" t="s">
        <v>22</v>
      </c>
      <c r="D21" s="16">
        <v>0</v>
      </c>
      <c r="E21" s="16">
        <v>0</v>
      </c>
      <c r="F21" s="16">
        <f t="shared" si="2"/>
        <v>0</v>
      </c>
      <c r="G21" s="16">
        <v>0</v>
      </c>
      <c r="H21" s="16">
        <v>0</v>
      </c>
      <c r="I21" s="16">
        <f t="shared" si="3"/>
        <v>0</v>
      </c>
    </row>
    <row r="22" spans="1:9" x14ac:dyDescent="0.25">
      <c r="A22" s="8"/>
      <c r="B22" s="2"/>
      <c r="C22" s="9" t="s">
        <v>23</v>
      </c>
      <c r="D22" s="16">
        <v>0</v>
      </c>
      <c r="E22" s="16">
        <v>0</v>
      </c>
      <c r="F22" s="16">
        <f t="shared" si="2"/>
        <v>0</v>
      </c>
      <c r="G22" s="16">
        <v>0</v>
      </c>
      <c r="H22" s="16">
        <v>0</v>
      </c>
      <c r="I22" s="16">
        <f t="shared" si="3"/>
        <v>0</v>
      </c>
    </row>
    <row r="23" spans="1:9" x14ac:dyDescent="0.25">
      <c r="A23" s="8"/>
      <c r="B23" s="21" t="s">
        <v>24</v>
      </c>
      <c r="C23" s="10"/>
      <c r="D23" s="18">
        <f>SUM(D24:D26)</f>
        <v>0</v>
      </c>
      <c r="E23" s="18">
        <f>SUM(E24:E26)</f>
        <v>0</v>
      </c>
      <c r="F23" s="16">
        <f t="shared" si="2"/>
        <v>0</v>
      </c>
      <c r="G23" s="18">
        <f>SUM(G24:G26)</f>
        <v>0</v>
      </c>
      <c r="H23" s="18">
        <f t="shared" ref="H23" si="5">SUM(H24:H26)</f>
        <v>0</v>
      </c>
      <c r="I23" s="16">
        <f t="shared" si="3"/>
        <v>0</v>
      </c>
    </row>
    <row r="24" spans="1:9" ht="26.25" x14ac:dyDescent="0.25">
      <c r="A24" s="8"/>
      <c r="B24" s="2"/>
      <c r="C24" s="9" t="s">
        <v>25</v>
      </c>
      <c r="D24" s="16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6">
        <f t="shared" si="3"/>
        <v>0</v>
      </c>
    </row>
    <row r="25" spans="1:9" ht="26.25" x14ac:dyDescent="0.25">
      <c r="A25" s="8"/>
      <c r="B25" s="2"/>
      <c r="C25" s="9" t="s">
        <v>26</v>
      </c>
      <c r="D25" s="16">
        <v>0</v>
      </c>
      <c r="E25" s="16">
        <v>0</v>
      </c>
      <c r="F25" s="16">
        <f t="shared" si="2"/>
        <v>0</v>
      </c>
      <c r="G25" s="16">
        <v>0</v>
      </c>
      <c r="H25" s="16">
        <v>0</v>
      </c>
      <c r="I25" s="16">
        <f t="shared" si="3"/>
        <v>0</v>
      </c>
    </row>
    <row r="26" spans="1:9" x14ac:dyDescent="0.25">
      <c r="A26" s="8"/>
      <c r="B26" s="2"/>
      <c r="C26" s="9" t="s">
        <v>27</v>
      </c>
      <c r="D26" s="16">
        <v>0</v>
      </c>
      <c r="E26" s="16">
        <v>0</v>
      </c>
      <c r="F26" s="16">
        <f t="shared" si="2"/>
        <v>0</v>
      </c>
      <c r="G26" s="16">
        <v>0</v>
      </c>
      <c r="H26" s="16">
        <v>0</v>
      </c>
      <c r="I26" s="16">
        <f t="shared" si="3"/>
        <v>0</v>
      </c>
    </row>
    <row r="27" spans="1:9" x14ac:dyDescent="0.25">
      <c r="A27" s="8"/>
      <c r="B27" s="21" t="s">
        <v>28</v>
      </c>
      <c r="C27" s="10"/>
      <c r="D27" s="18">
        <f>SUM(D28:D29)</f>
        <v>0</v>
      </c>
      <c r="E27" s="18">
        <f>SUM(E28:E29)</f>
        <v>0</v>
      </c>
      <c r="F27" s="16">
        <f t="shared" si="2"/>
        <v>0</v>
      </c>
      <c r="G27" s="18">
        <f>SUM(G28:G29)</f>
        <v>0</v>
      </c>
      <c r="H27" s="18">
        <f t="shared" ref="H27" si="6">SUM(H28:H29)</f>
        <v>0</v>
      </c>
      <c r="I27" s="16">
        <f t="shared" si="3"/>
        <v>0</v>
      </c>
    </row>
    <row r="28" spans="1:9" ht="26.25" x14ac:dyDescent="0.25">
      <c r="A28" s="8"/>
      <c r="B28" s="2"/>
      <c r="C28" s="9" t="s">
        <v>29</v>
      </c>
      <c r="D28" s="16">
        <v>0</v>
      </c>
      <c r="E28" s="16">
        <v>0</v>
      </c>
      <c r="F28" s="16">
        <f t="shared" si="2"/>
        <v>0</v>
      </c>
      <c r="G28" s="16">
        <v>0</v>
      </c>
      <c r="H28" s="16">
        <v>0</v>
      </c>
      <c r="I28" s="16">
        <f t="shared" si="3"/>
        <v>0</v>
      </c>
    </row>
    <row r="29" spans="1:9" x14ac:dyDescent="0.25">
      <c r="A29" s="8"/>
      <c r="B29" s="2"/>
      <c r="C29" s="9" t="s">
        <v>30</v>
      </c>
      <c r="D29" s="16">
        <v>0</v>
      </c>
      <c r="E29" s="16">
        <v>0</v>
      </c>
      <c r="F29" s="16">
        <f t="shared" si="2"/>
        <v>0</v>
      </c>
      <c r="G29" s="16">
        <v>0</v>
      </c>
      <c r="H29" s="16">
        <v>0</v>
      </c>
      <c r="I29" s="16">
        <f t="shared" si="3"/>
        <v>0</v>
      </c>
    </row>
    <row r="30" spans="1:9" x14ac:dyDescent="0.25">
      <c r="A30" s="8"/>
      <c r="B30" s="21" t="s">
        <v>31</v>
      </c>
      <c r="C30" s="10"/>
      <c r="D30" s="18">
        <f>SUM(D31:D34)</f>
        <v>0</v>
      </c>
      <c r="E30" s="18">
        <f>SUM(E31:E34)</f>
        <v>0</v>
      </c>
      <c r="F30" s="16">
        <f t="shared" si="2"/>
        <v>0</v>
      </c>
      <c r="G30" s="18">
        <f t="shared" ref="G30:H30" si="7">SUM(G31:G34)</f>
        <v>0</v>
      </c>
      <c r="H30" s="18">
        <f t="shared" si="7"/>
        <v>0</v>
      </c>
      <c r="I30" s="16">
        <f t="shared" si="3"/>
        <v>0</v>
      </c>
    </row>
    <row r="31" spans="1:9" x14ac:dyDescent="0.25">
      <c r="A31" s="8"/>
      <c r="B31" s="2"/>
      <c r="C31" s="9" t="s">
        <v>32</v>
      </c>
      <c r="D31" s="16">
        <v>0</v>
      </c>
      <c r="E31" s="16">
        <v>0</v>
      </c>
      <c r="F31" s="16">
        <f t="shared" si="2"/>
        <v>0</v>
      </c>
      <c r="G31" s="16">
        <v>0</v>
      </c>
      <c r="H31" s="16">
        <v>0</v>
      </c>
      <c r="I31" s="16">
        <f t="shared" si="3"/>
        <v>0</v>
      </c>
    </row>
    <row r="32" spans="1:9" x14ac:dyDescent="0.25">
      <c r="A32" s="8"/>
      <c r="B32" s="2"/>
      <c r="C32" s="9" t="s">
        <v>33</v>
      </c>
      <c r="D32" s="16">
        <v>0</v>
      </c>
      <c r="E32" s="16">
        <v>0</v>
      </c>
      <c r="F32" s="16">
        <f t="shared" si="2"/>
        <v>0</v>
      </c>
      <c r="G32" s="16">
        <v>0</v>
      </c>
      <c r="H32" s="16">
        <v>0</v>
      </c>
      <c r="I32" s="16">
        <f t="shared" si="3"/>
        <v>0</v>
      </c>
    </row>
    <row r="33" spans="1:9" x14ac:dyDescent="0.25">
      <c r="A33" s="8"/>
      <c r="B33" s="2"/>
      <c r="C33" s="9" t="s">
        <v>34</v>
      </c>
      <c r="D33" s="16">
        <v>0</v>
      </c>
      <c r="E33" s="16">
        <v>0</v>
      </c>
      <c r="F33" s="16">
        <f t="shared" si="2"/>
        <v>0</v>
      </c>
      <c r="G33" s="16">
        <v>0</v>
      </c>
      <c r="H33" s="16">
        <v>0</v>
      </c>
      <c r="I33" s="16">
        <f t="shared" si="3"/>
        <v>0</v>
      </c>
    </row>
    <row r="34" spans="1:9" ht="26.25" x14ac:dyDescent="0.25">
      <c r="A34" s="8"/>
      <c r="B34" s="2"/>
      <c r="C34" s="9" t="s">
        <v>35</v>
      </c>
      <c r="D34" s="16">
        <v>0</v>
      </c>
      <c r="E34" s="16">
        <v>0</v>
      </c>
      <c r="F34" s="16">
        <f t="shared" si="2"/>
        <v>0</v>
      </c>
      <c r="G34" s="16">
        <v>0</v>
      </c>
      <c r="H34" s="16">
        <v>0</v>
      </c>
      <c r="I34" s="16">
        <f t="shared" si="3"/>
        <v>0</v>
      </c>
    </row>
    <row r="35" spans="1:9" ht="23.25" customHeight="1" x14ac:dyDescent="0.25">
      <c r="A35" s="8"/>
      <c r="B35" s="26" t="s">
        <v>36</v>
      </c>
      <c r="C35" s="25"/>
      <c r="D35" s="16">
        <v>0</v>
      </c>
      <c r="E35" s="16">
        <v>0</v>
      </c>
      <c r="F35" s="16">
        <f t="shared" si="2"/>
        <v>0</v>
      </c>
      <c r="G35" s="16">
        <v>0</v>
      </c>
      <c r="H35" s="16">
        <v>0</v>
      </c>
      <c r="I35" s="16">
        <f t="shared" si="3"/>
        <v>0</v>
      </c>
    </row>
    <row r="36" spans="1:9" x14ac:dyDescent="0.25">
      <c r="A36" s="8"/>
      <c r="B36" s="2"/>
      <c r="C36" s="9" t="s">
        <v>37</v>
      </c>
      <c r="D36" s="18">
        <f>SUM(D37)</f>
        <v>0</v>
      </c>
      <c r="E36" s="18">
        <f>SUM(E37)</f>
        <v>0</v>
      </c>
      <c r="F36" s="16">
        <f t="shared" si="2"/>
        <v>0</v>
      </c>
      <c r="G36" s="18">
        <f t="shared" ref="G36:H36" si="8">SUM(G37)</f>
        <v>0</v>
      </c>
      <c r="H36" s="18">
        <f t="shared" si="8"/>
        <v>0</v>
      </c>
      <c r="I36" s="16">
        <f t="shared" si="3"/>
        <v>0</v>
      </c>
    </row>
    <row r="37" spans="1:9" ht="24.75" customHeight="1" x14ac:dyDescent="0.25">
      <c r="A37" s="23" t="s">
        <v>38</v>
      </c>
      <c r="B37" s="24"/>
      <c r="C37" s="25"/>
      <c r="D37" s="16">
        <v>0</v>
      </c>
      <c r="E37" s="16">
        <v>0</v>
      </c>
      <c r="F37" s="16">
        <f t="shared" si="2"/>
        <v>0</v>
      </c>
      <c r="G37" s="16">
        <v>0</v>
      </c>
      <c r="H37" s="16">
        <v>0</v>
      </c>
      <c r="I37" s="16">
        <f t="shared" si="3"/>
        <v>0</v>
      </c>
    </row>
    <row r="38" spans="1:9" ht="27.75" customHeight="1" x14ac:dyDescent="0.25">
      <c r="A38" s="23" t="s">
        <v>39</v>
      </c>
      <c r="B38" s="24"/>
      <c r="C38" s="25"/>
      <c r="D38" s="16">
        <v>0</v>
      </c>
      <c r="E38" s="16">
        <v>0</v>
      </c>
      <c r="F38" s="16">
        <f t="shared" si="2"/>
        <v>0</v>
      </c>
      <c r="G38" s="16">
        <v>0</v>
      </c>
      <c r="H38" s="16">
        <v>0</v>
      </c>
      <c r="I38" s="16">
        <f t="shared" si="3"/>
        <v>0</v>
      </c>
    </row>
    <row r="39" spans="1:9" x14ac:dyDescent="0.25">
      <c r="A39" s="23" t="s">
        <v>40</v>
      </c>
      <c r="B39" s="24"/>
      <c r="C39" s="25"/>
      <c r="D39" s="16">
        <v>0</v>
      </c>
      <c r="E39" s="16">
        <v>0</v>
      </c>
      <c r="F39" s="16">
        <f t="shared" si="2"/>
        <v>0</v>
      </c>
      <c r="G39" s="16">
        <v>0</v>
      </c>
      <c r="H39" s="16">
        <v>0</v>
      </c>
      <c r="I39" s="16">
        <f t="shared" si="3"/>
        <v>0</v>
      </c>
    </row>
    <row r="40" spans="1:9" ht="6" customHeight="1" x14ac:dyDescent="0.25">
      <c r="A40" s="8"/>
      <c r="B40" s="2"/>
      <c r="C40" s="10"/>
      <c r="D40" s="16"/>
      <c r="E40" s="16"/>
      <c r="F40" s="16"/>
      <c r="G40" s="16"/>
      <c r="H40" s="16"/>
      <c r="I40" s="16"/>
    </row>
    <row r="41" spans="1:9" x14ac:dyDescent="0.25">
      <c r="A41" s="11"/>
      <c r="B41" s="15" t="s">
        <v>41</v>
      </c>
      <c r="C41" s="12"/>
      <c r="D41" s="19">
        <f>D10+D37+D38+D39</f>
        <v>1025298771.47</v>
      </c>
      <c r="E41" s="19">
        <f t="shared" ref="E41:I41" si="9">E10+E37+E38+E39</f>
        <v>85229472.129999995</v>
      </c>
      <c r="F41" s="19">
        <f t="shared" si="9"/>
        <v>1110528243.5999999</v>
      </c>
      <c r="G41" s="19">
        <f t="shared" si="9"/>
        <v>991626942.33000004</v>
      </c>
      <c r="H41" s="19">
        <f t="shared" si="9"/>
        <v>983167793.36000001</v>
      </c>
      <c r="I41" s="19">
        <f t="shared" si="9"/>
        <v>118901301.26999986</v>
      </c>
    </row>
    <row r="43" spans="1:9" ht="24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</row>
  </sheetData>
  <mergeCells count="15">
    <mergeCell ref="D6:H6"/>
    <mergeCell ref="I6:I7"/>
    <mergeCell ref="A6:C8"/>
    <mergeCell ref="A1:I1"/>
    <mergeCell ref="A2:I2"/>
    <mergeCell ref="A3:I3"/>
    <mergeCell ref="A4:I4"/>
    <mergeCell ref="A43:I43"/>
    <mergeCell ref="A10:C10"/>
    <mergeCell ref="A37:C37"/>
    <mergeCell ref="A38:C38"/>
    <mergeCell ref="A39:C39"/>
    <mergeCell ref="B11:C11"/>
    <mergeCell ref="B14:C14"/>
    <mergeCell ref="B35:C35"/>
  </mergeCells>
  <printOptions horizontalCentered="1"/>
  <pageMargins left="0.11811023622047245" right="0.11811023622047245" top="0.55118110236220474" bottom="0" header="0.11811023622047245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Finanzas</cp:lastModifiedBy>
  <cp:lastPrinted>2024-01-20T18:56:44Z</cp:lastPrinted>
  <dcterms:created xsi:type="dcterms:W3CDTF">2018-02-26T21:07:35Z</dcterms:created>
  <dcterms:modified xsi:type="dcterms:W3CDTF">2024-01-26T18:29:18Z</dcterms:modified>
</cp:coreProperties>
</file>