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\"/>
    </mc:Choice>
  </mc:AlternateContent>
  <bookViews>
    <workbookView xWindow="0" yWindow="0" windowWidth="28800" windowHeight="11535"/>
  </bookViews>
  <sheets>
    <sheet name="02 ACTIVIDADES" sheetId="1" r:id="rId1"/>
  </sheets>
  <definedNames>
    <definedName name="_ftn1" localSheetId="0">'02 ACTIVIDADES'!#REF!</definedName>
    <definedName name="_ftnref1" localSheetId="0">'02 ACTIVIDADES'!#REF!</definedName>
    <definedName name="_xlnm.Print_Area" localSheetId="0">'02 ACTIVIDADES'!$A$2:$D$88</definedName>
    <definedName name="_xlnm.Print_Titles" localSheetId="0">'02 ACTIVIDADES'!$2:$6</definedName>
  </definedNames>
  <calcPr calcId="152511"/>
</workbook>
</file>

<file path=xl/calcChain.xml><?xml version="1.0" encoding="utf-8"?>
<calcChain xmlns="http://schemas.openxmlformats.org/spreadsheetml/2006/main">
  <c r="D10" i="1" l="1"/>
  <c r="C10" i="1"/>
  <c r="D63" i="1" l="1"/>
  <c r="D56" i="1"/>
  <c r="C56" i="1"/>
  <c r="D50" i="1"/>
  <c r="C50" i="1"/>
  <c r="D46" i="1"/>
  <c r="C46" i="1"/>
  <c r="C36" i="1"/>
  <c r="D36" i="1"/>
  <c r="D32" i="1"/>
  <c r="C32" i="1"/>
  <c r="D22" i="1"/>
  <c r="C22" i="1"/>
  <c r="D19" i="1"/>
  <c r="C19" i="1"/>
  <c r="C29" i="1" s="1"/>
  <c r="D65" i="1" l="1"/>
  <c r="D29" i="1"/>
  <c r="C63" i="1"/>
  <c r="C65" i="1" s="1"/>
  <c r="D67" i="1" l="1"/>
  <c r="C67" i="1"/>
</calcChain>
</file>

<file path=xl/sharedStrings.xml><?xml version="1.0" encoding="utf-8"?>
<sst xmlns="http://schemas.openxmlformats.org/spreadsheetml/2006/main" count="60" uniqueCount="60">
  <si>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</si>
  <si>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</si>
  <si>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</si>
  <si>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</si>
  <si>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</si>
  <si>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</si>
  <si>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</si>
  <si>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</si>
  <si>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</si>
  <si>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</si>
  <si>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</si>
  <si>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</si>
  <si>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</si>
  <si>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</si>
  <si>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</si>
  <si>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 xml:space="preserve">Intereses de la Deuda Pública   </t>
  </si>
  <si>
    <t>Intereses, Comisiones y Otros Gastos de la Deuda Pública</t>
  </si>
  <si>
    <t>Convenios</t>
  </si>
  <si>
    <t xml:space="preserve">Aportaciones </t>
  </si>
  <si>
    <t xml:space="preserve">Participaciones 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</si>
  <si>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</si>
  <si>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</si>
  <si>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</si>
  <si>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</si>
  <si>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</si>
  <si>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</si>
  <si>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</si>
  <si>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</si>
  <si>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</si>
  <si>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</si>
  <si>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Transferencia, Asignaciones, Subsidios y Otras Ayudas</t>
  </si>
  <si>
    <t>Servicios Generales</t>
  </si>
  <si>
    <t xml:space="preserve">Materiales y Suministros </t>
  </si>
  <si>
    <t xml:space="preserve">Servicios Personales 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</si>
  <si>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</si>
  <si>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</si>
  <si>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</si>
  <si>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</si>
  <si>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</si>
  <si>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</si>
  <si>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</si>
  <si>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</si>
  <si>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</si>
  <si>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Derechos</t>
  </si>
  <si>
    <t>Contribuciones de Mejoras</t>
  </si>
  <si>
    <t>Cuotas y Aportaciones de Seguridad Social</t>
  </si>
  <si>
    <t>Impuestos</t>
  </si>
  <si>
    <t>INGRESOS Y OTROS BENEFICIOS</t>
  </si>
  <si>
    <t>ESTADO DE ACTIVIDADES</t>
  </si>
  <si>
    <t xml:space="preserve"> Ingresos de la Gestión:</t>
  </si>
  <si>
    <t>2</t>
  </si>
  <si>
    <t>PODER JUDICIAL DEL ESTADO DE TAMAULIPAS</t>
  </si>
  <si>
    <t>Productos</t>
  </si>
  <si>
    <t xml:space="preserve">Aprovechamientos 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</si>
  <si>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</si>
  <si>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</si>
  <si>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</si>
  <si>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</si>
  <si>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ENERO AL 31 DICIEMBRE DE 2025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</si>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</sst>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3124201</xdr:colOff>
      <xdr:row>75</xdr:row>
      <xdr:rowOff>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3521076" y="12930188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1666876</xdr:colOff>
      <xdr:row>83</xdr:row>
      <xdr:rowOff>28575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066926" y="140970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</xdr:colOff>
      <xdr:row>1</xdr:row>
      <xdr:rowOff>134938</xdr:rowOff>
    </xdr:from>
    <xdr:to>
      <xdr:col>1</xdr:col>
      <xdr:colOff>912814</xdr:colOff>
      <xdr:row>3</xdr:row>
      <xdr:rowOff>190500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" y="293688"/>
          <a:ext cx="1309688" cy="51593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</xdr:row>
      <xdr:rowOff>7937</xdr:rowOff>
    </xdr:from>
    <xdr:to>
      <xdr:col>3</xdr:col>
      <xdr:colOff>795380</xdr:colOff>
      <xdr:row>3</xdr:row>
      <xdr:rowOff>159725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625" y="396875"/>
          <a:ext cx="1517693" cy="38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3"/>
  <sheetViews>
    <sheetView tabSelected="1" zoomScale="120" zoomScaleNormal="120" workbookViewId="0">
      <selection activeCell="A5" sqref="A5:D5"/>
    </sheetView>
  </sheetViews>
  <sheetFormatPr baseColWidth="10" defaultRowHeight="12.75" x14ac:dyDescent="0.2"/>
  <cols>
    <col min="1" max="1" width="6" style="1" customWidth="1"/>
    <col min="2" max="2" width="71.42578125" style="1" customWidth="1"/>
    <col min="3" max="3" width="12.28515625" style="1" bestFit="1" customWidth="1"/>
    <col min="4" max="4" width="12.5703125" style="1" customWidth="1"/>
    <col min="5" max="16384" width="11.42578125" style="1"/>
  </cols>
  <sheetData>
    <row r="2" spans="1:4" ht="18" customHeight="1" x14ac:dyDescent="0.2">
      <c r="A2" s="32" t="s">
        <v>51</v>
      </c>
      <c r="B2" s="33"/>
      <c r="C2" s="33"/>
      <c r="D2" s="34"/>
    </row>
    <row r="3" spans="1:4" ht="18" customHeight="1" x14ac:dyDescent="0.2">
      <c r="A3" s="29" t="s">
        <v>48</v>
      </c>
      <c r="B3" s="30"/>
      <c r="C3" s="30"/>
      <c r="D3" s="31"/>
    </row>
    <row r="4" spans="1:4" ht="18" customHeight="1" x14ac:dyDescent="0.2">
      <c r="A4" s="26" t="s">
        <v>58</v>
      </c>
      <c r="B4" s="27"/>
      <c r="C4" s="27"/>
      <c r="D4" s="28"/>
    </row>
    <row r="5" spans="1:4" ht="20.25" customHeight="1" x14ac:dyDescent="0.2">
      <c r="A5" s="23" t="s">
        <v>50</v>
      </c>
      <c r="B5" s="24"/>
      <c r="C5" s="24"/>
      <c r="D5" s="25"/>
    </row>
    <row r="6" spans="1:4" ht="18.75" customHeight="1" x14ac:dyDescent="0.2"/>
    <row r="7" spans="1:4" x14ac:dyDescent="0.2">
      <c r="A7" s="16"/>
      <c r="B7" s="15"/>
      <c r="C7" s="14"/>
      <c r="D7" s="14"/>
    </row>
    <row r="8" spans="1:4" ht="12.75" customHeight="1" x14ac:dyDescent="0.2">
      <c r="A8" s="13"/>
      <c r="B8" s="6"/>
      <c r="C8" s="12">
        <v>2025</v>
      </c>
      <c r="D8" s="12">
        <v>2024</v>
      </c>
    </row>
    <row r="9" spans="1:4" ht="12.75" customHeight="1" x14ac:dyDescent="0.2">
      <c r="A9" s="10"/>
      <c r="B9" s="6" t="s">
        <v>47</v>
      </c>
      <c r="C9" s="11"/>
      <c r="D9" s="11"/>
    </row>
    <row r="10" spans="1:4" ht="12.75" customHeight="1" x14ac:dyDescent="0.2">
      <c r="A10" s="10"/>
      <c r="B10" s="6" t="s">
        <v>49</v>
      </c>
      <c r="C10" s="11">
        <f>SUM(C11:C17)</f>
        <v>8600669.6699999999</v>
      </c>
      <c r="D10" s="11">
        <f>SUM(D11:D17)</f>
        <v>16543547.050000001</v>
      </c>
    </row>
    <row r="11" spans="1:4" ht="12.75" customHeight="1" x14ac:dyDescent="0.2">
      <c r="A11" s="7"/>
      <c r="B11" s="9" t="s">
        <v>46</v>
      </c>
      <c r="C11" s="5">
        <v>0</v>
      </c>
      <c r="D11" s="5">
        <v>0</v>
      </c>
    </row>
    <row r="12" spans="1:4" ht="12.75" customHeight="1" x14ac:dyDescent="0.2">
      <c r="A12" s="7"/>
      <c r="B12" s="9" t="s">
        <v>45</v>
      </c>
      <c r="C12" s="5">
        <v>0</v>
      </c>
      <c r="D12" s="5">
        <v>0</v>
      </c>
    </row>
    <row r="13" spans="1:4" ht="12.75" customHeight="1" x14ac:dyDescent="0.2">
      <c r="A13" s="7"/>
      <c r="B13" s="9" t="s">
        <v>44</v>
      </c>
      <c r="C13" s="5">
        <v>0</v>
      </c>
      <c r="D13" s="5">
        <v>0</v>
      </c>
    </row>
    <row r="14" spans="1:4" ht="12.75" customHeight="1" x14ac:dyDescent="0.2">
      <c r="A14" s="7"/>
      <c r="B14" s="9" t="s">
        <v>43</v>
      </c>
      <c r="C14" s="5">
        <v>0</v>
      </c>
      <c r="D14" s="5">
        <v>0</v>
      </c>
    </row>
    <row r="15" spans="1:4" ht="12.75" customHeight="1" x14ac:dyDescent="0.2">
      <c r="A15" s="7"/>
      <c r="B15" s="9" t="s">
        <v>52</v>
      </c>
      <c r="C15" s="5">
        <v>8600669.6699999999</v>
      </c>
      <c r="D15" s="5">
        <v>16543547.050000001</v>
      </c>
    </row>
    <row r="16" spans="1:4" ht="12.75" customHeight="1" x14ac:dyDescent="0.2">
      <c r="A16" s="7"/>
      <c r="B16" s="9" t="s">
        <v>53</v>
      </c>
      <c r="C16" s="5">
        <v>0</v>
      </c>
      <c r="D16" s="5">
        <v>0</v>
      </c>
    </row>
    <row r="17" spans="1:4" ht="12.75" customHeight="1" x14ac:dyDescent="0.2">
      <c r="A17" s="7"/>
      <c r="B17" s="9" t="s">
        <v>54</v>
      </c>
      <c r="C17" s="5">
        <v>0</v>
      </c>
      <c r="D17" s="5">
        <v>0</v>
      </c>
    </row>
    <row r="18" spans="1:4" ht="12.75" customHeight="1" x14ac:dyDescent="0.2">
      <c r="A18" s="7"/>
      <c r="B18" s="9"/>
      <c r="C18" s="5"/>
      <c r="D18" s="5"/>
    </row>
    <row r="19" spans="1:4" ht="38.25" x14ac:dyDescent="0.2">
      <c r="A19" s="10"/>
      <c r="B19" s="6" t="s">
        <v>55</v>
      </c>
      <c r="C19" s="11">
        <f>SUM(C20:C21)</f>
        <v>1164092958.0999999</v>
      </c>
      <c r="D19" s="11">
        <f>SUM(D20:D21)</f>
        <v>1031945044.27</v>
      </c>
    </row>
    <row r="20" spans="1:4" ht="27" customHeight="1" x14ac:dyDescent="0.2">
      <c r="A20" s="7"/>
      <c r="B20" s="9" t="s">
        <v>56</v>
      </c>
      <c r="C20" s="5">
        <v>0</v>
      </c>
      <c r="D20" s="5">
        <v>0</v>
      </c>
    </row>
    <row r="21" spans="1:4" ht="12.75" customHeight="1" x14ac:dyDescent="0.2">
      <c r="A21" s="7"/>
      <c r="B21" s="9" t="s">
        <v>57</v>
      </c>
      <c r="C21" s="5">
        <v>1164092958.0999999</v>
      </c>
      <c r="D21" s="5">
        <v>1031945044.27</v>
      </c>
    </row>
    <row r="22" spans="1:4" x14ac:dyDescent="0.2">
      <c r="A22" s="10"/>
      <c r="B22" s="6" t="s">
        <v>42</v>
      </c>
      <c r="C22" s="11">
        <f>SUM(C23:C27)</f>
        <v>0</v>
      </c>
      <c r="D22" s="11">
        <f>SUM(D23:D27)</f>
        <v>0</v>
      </c>
    </row>
    <row r="23" spans="1:4" ht="12.75" customHeight="1" x14ac:dyDescent="0.2">
      <c r="A23" s="7"/>
      <c r="B23" s="9" t="s">
        <v>41</v>
      </c>
      <c r="C23" s="5">
        <v>0</v>
      </c>
      <c r="D23" s="5">
        <v>0</v>
      </c>
    </row>
    <row r="24" spans="1:4" ht="12.75" customHeight="1" x14ac:dyDescent="0.2">
      <c r="A24" s="7"/>
      <c r="B24" s="9" t="s">
        <v>40</v>
      </c>
      <c r="C24" s="5">
        <v>0</v>
      </c>
      <c r="D24" s="5">
        <v>0</v>
      </c>
    </row>
    <row r="25" spans="1:4" ht="12.75" customHeight="1" x14ac:dyDescent="0.2">
      <c r="A25" s="7"/>
      <c r="B25" s="9" t="s">
        <v>39</v>
      </c>
      <c r="C25" s="5">
        <v>0</v>
      </c>
      <c r="D25" s="5">
        <v>0</v>
      </c>
    </row>
    <row r="26" spans="1:4" ht="12.75" customHeight="1" x14ac:dyDescent="0.2">
      <c r="A26" s="7"/>
      <c r="B26" s="9" t="s">
        <v>38</v>
      </c>
      <c r="C26" s="5">
        <v>0</v>
      </c>
      <c r="D26" s="5">
        <v>0</v>
      </c>
    </row>
    <row r="27" spans="1:4" ht="12.75" customHeight="1" x14ac:dyDescent="0.2">
      <c r="A27" s="7"/>
      <c r="B27" s="9" t="s">
        <v>37</v>
      </c>
      <c r="C27" s="5">
        <v>0</v>
      </c>
      <c r="D27" s="5">
        <v>0</v>
      </c>
    </row>
    <row r="28" spans="1:4" ht="12.75" customHeight="1" x14ac:dyDescent="0.2">
      <c r="A28" s="7"/>
      <c r="B28" s="8"/>
      <c r="C28" s="5"/>
      <c r="D28" s="5"/>
    </row>
    <row r="29" spans="1:4" ht="12.75" customHeight="1" x14ac:dyDescent="0.2">
      <c r="A29" s="7"/>
      <c r="B29" s="6" t="s">
        <v>36</v>
      </c>
      <c r="C29" s="17">
        <f>C10+C19+C22</f>
        <v>1172693627.77</v>
      </c>
      <c r="D29" s="17">
        <f>D10+D19+D22</f>
        <v>1048488591.3199999</v>
      </c>
    </row>
    <row r="30" spans="1:4" ht="12.75" customHeight="1" x14ac:dyDescent="0.2">
      <c r="A30" s="7"/>
      <c r="B30" s="8"/>
      <c r="C30" s="5"/>
      <c r="D30" s="5"/>
    </row>
    <row r="31" spans="1:4" ht="12.75" customHeight="1" x14ac:dyDescent="0.2">
      <c r="A31" s="7"/>
      <c r="B31" s="6" t="s">
        <v>35</v>
      </c>
      <c r="C31" s="5"/>
      <c r="D31" s="5"/>
    </row>
    <row r="32" spans="1:4" ht="12.75" customHeight="1" x14ac:dyDescent="0.2">
      <c r="A32" s="7"/>
      <c r="B32" s="6" t="s">
        <v>34</v>
      </c>
      <c r="C32" s="11">
        <f>SUM(C33:C35)</f>
        <v>1128932465.9100001</v>
      </c>
      <c r="D32" s="11">
        <f>SUM(D33:D35)</f>
        <v>1033199188.52</v>
      </c>
    </row>
    <row r="33" spans="1:4" ht="12.75" customHeight="1" x14ac:dyDescent="0.2">
      <c r="A33" s="7"/>
      <c r="B33" s="9" t="s">
        <v>33</v>
      </c>
      <c r="C33" s="5">
        <v>914316712.25999999</v>
      </c>
      <c r="D33" s="5">
        <v>827382586.40999997</v>
      </c>
    </row>
    <row r="34" spans="1:4" ht="12.75" customHeight="1" x14ac:dyDescent="0.2">
      <c r="A34" s="7"/>
      <c r="B34" s="9" t="s">
        <v>32</v>
      </c>
      <c r="C34" s="5">
        <v>74446024.700000003</v>
      </c>
      <c r="D34" s="5">
        <v>82320984.769999996</v>
      </c>
    </row>
    <row r="35" spans="1:4" ht="12.75" customHeight="1" x14ac:dyDescent="0.2">
      <c r="A35" s="7"/>
      <c r="B35" s="9" t="s">
        <v>31</v>
      </c>
      <c r="C35" s="5">
        <v>140169728.94999999</v>
      </c>
      <c r="D35" s="5">
        <v>123495617.34</v>
      </c>
    </row>
    <row r="36" spans="1:4" ht="12.75" customHeight="1" x14ac:dyDescent="0.2">
      <c r="A36" s="7"/>
      <c r="B36" s="6" t="s">
        <v>30</v>
      </c>
      <c r="C36" s="11">
        <f>SUM(C37:C45)</f>
        <v>2827700.68</v>
      </c>
      <c r="D36" s="11">
        <f>SUM(D37:D45)</f>
        <v>2713647.8</v>
      </c>
    </row>
    <row r="37" spans="1:4" ht="12.75" customHeight="1" x14ac:dyDescent="0.2">
      <c r="A37" s="7"/>
      <c r="B37" s="9" t="s">
        <v>29</v>
      </c>
      <c r="C37" s="5">
        <v>0</v>
      </c>
      <c r="D37" s="5">
        <v>0</v>
      </c>
    </row>
    <row r="38" spans="1:4" ht="12.75" customHeight="1" x14ac:dyDescent="0.2">
      <c r="A38" s="7"/>
      <c r="B38" s="9" t="s">
        <v>28</v>
      </c>
      <c r="C38" s="5">
        <v>0</v>
      </c>
      <c r="D38" s="5">
        <v>0</v>
      </c>
    </row>
    <row r="39" spans="1:4" ht="12.75" customHeight="1" x14ac:dyDescent="0.2">
      <c r="A39" s="7"/>
      <c r="B39" s="9" t="s">
        <v>27</v>
      </c>
      <c r="C39" s="5">
        <v>0</v>
      </c>
      <c r="D39" s="5">
        <v>0</v>
      </c>
    </row>
    <row r="40" spans="1:4" ht="12.75" customHeight="1" x14ac:dyDescent="0.2">
      <c r="A40" s="7"/>
      <c r="B40" s="9" t="s">
        <v>26</v>
      </c>
      <c r="C40" s="5">
        <v>2827700.68</v>
      </c>
      <c r="D40" s="5">
        <v>2713647.8</v>
      </c>
    </row>
    <row r="41" spans="1:4" ht="12.75" customHeight="1" x14ac:dyDescent="0.2">
      <c r="A41" s="7"/>
      <c r="B41" s="9" t="s">
        <v>25</v>
      </c>
      <c r="C41" s="5">
        <v>0</v>
      </c>
      <c r="D41" s="5">
        <v>0</v>
      </c>
    </row>
    <row r="42" spans="1:4" ht="12.75" customHeight="1" x14ac:dyDescent="0.2">
      <c r="A42" s="7"/>
      <c r="B42" s="9" t="s">
        <v>24</v>
      </c>
      <c r="C42" s="5">
        <v>0</v>
      </c>
      <c r="D42" s="5">
        <v>0</v>
      </c>
    </row>
    <row r="43" spans="1:4" ht="12.75" customHeight="1" x14ac:dyDescent="0.2">
      <c r="A43" s="7"/>
      <c r="B43" s="9" t="s">
        <v>23</v>
      </c>
      <c r="C43" s="5">
        <v>0</v>
      </c>
      <c r="D43" s="5">
        <v>0</v>
      </c>
    </row>
    <row r="44" spans="1:4" ht="12.75" customHeight="1" x14ac:dyDescent="0.2">
      <c r="A44" s="7"/>
      <c r="B44" s="9" t="s">
        <v>22</v>
      </c>
      <c r="C44" s="5">
        <v>0</v>
      </c>
      <c r="D44" s="5">
        <v>0</v>
      </c>
    </row>
    <row r="45" spans="1:4" ht="12.75" customHeight="1" x14ac:dyDescent="0.2">
      <c r="A45" s="7"/>
      <c r="B45" s="9" t="s">
        <v>21</v>
      </c>
      <c r="C45" s="5">
        <v>0</v>
      </c>
      <c r="D45" s="5">
        <v>0</v>
      </c>
    </row>
    <row r="46" spans="1:4" ht="12.75" customHeight="1" x14ac:dyDescent="0.2">
      <c r="A46" s="7"/>
      <c r="B46" s="6" t="s">
        <v>20</v>
      </c>
      <c r="C46" s="11">
        <f>SUM(C47:C49)</f>
        <v>0</v>
      </c>
      <c r="D46" s="11">
        <f>SUM(D47:D49)</f>
        <v>0</v>
      </c>
    </row>
    <row r="47" spans="1:4" ht="12.75" customHeight="1" x14ac:dyDescent="0.2">
      <c r="A47" s="7"/>
      <c r="B47" s="9" t="s">
        <v>19</v>
      </c>
      <c r="C47" s="5">
        <v>0</v>
      </c>
      <c r="D47" s="5">
        <v>0</v>
      </c>
    </row>
    <row r="48" spans="1:4" ht="12.75" customHeight="1" x14ac:dyDescent="0.2">
      <c r="A48" s="7"/>
      <c r="B48" s="9" t="s">
        <v>18</v>
      </c>
      <c r="C48" s="5">
        <v>0</v>
      </c>
      <c r="D48" s="5">
        <v>0</v>
      </c>
    </row>
    <row r="49" spans="1:4" ht="12.75" customHeight="1" x14ac:dyDescent="0.2">
      <c r="A49" s="7"/>
      <c r="B49" s="9" t="s">
        <v>17</v>
      </c>
      <c r="C49" s="5">
        <v>0</v>
      </c>
      <c r="D49" s="5">
        <v>0</v>
      </c>
    </row>
    <row r="50" spans="1:4" ht="12.75" customHeight="1" x14ac:dyDescent="0.2">
      <c r="A50" s="7"/>
      <c r="B50" s="6" t="s">
        <v>16</v>
      </c>
      <c r="C50" s="11">
        <f>SUM(C51:C55)</f>
        <v>0</v>
      </c>
      <c r="D50" s="11">
        <f>SUM(D51:D55)</f>
        <v>0</v>
      </c>
    </row>
    <row r="51" spans="1:4" ht="12.75" customHeight="1" x14ac:dyDescent="0.2">
      <c r="A51" s="7"/>
      <c r="B51" s="9" t="s">
        <v>15</v>
      </c>
      <c r="C51" s="5">
        <v>0</v>
      </c>
      <c r="D51" s="5">
        <v>0</v>
      </c>
    </row>
    <row r="52" spans="1:4" ht="12.75" customHeight="1" x14ac:dyDescent="0.2">
      <c r="A52" s="7"/>
      <c r="B52" s="9" t="s">
        <v>14</v>
      </c>
      <c r="C52" s="5">
        <v>0</v>
      </c>
      <c r="D52" s="5">
        <v>0</v>
      </c>
    </row>
    <row r="53" spans="1:4" ht="12.75" customHeight="1" x14ac:dyDescent="0.2">
      <c r="A53" s="18"/>
      <c r="B53" s="19" t="s">
        <v>13</v>
      </c>
      <c r="C53" s="4">
        <v>0</v>
      </c>
      <c r="D53" s="4">
        <v>0</v>
      </c>
    </row>
    <row r="54" spans="1:4" ht="12.75" customHeight="1" x14ac:dyDescent="0.2">
      <c r="A54" s="20"/>
      <c r="B54" s="21" t="s">
        <v>12</v>
      </c>
      <c r="C54" s="22">
        <v>0</v>
      </c>
      <c r="D54" s="22">
        <v>0</v>
      </c>
    </row>
    <row r="55" spans="1:4" ht="12.75" customHeight="1" x14ac:dyDescent="0.2">
      <c r="A55" s="7"/>
      <c r="B55" s="9" t="s">
        <v>11</v>
      </c>
      <c r="C55" s="5">
        <v>0</v>
      </c>
      <c r="D55" s="5">
        <v>0</v>
      </c>
    </row>
    <row r="56" spans="1:4" ht="12.75" customHeight="1" x14ac:dyDescent="0.2">
      <c r="A56" s="7"/>
      <c r="B56" s="6" t="s">
        <v>10</v>
      </c>
      <c r="C56" s="11">
        <f>SUM(C57:C62)</f>
        <v>23659510.559999999</v>
      </c>
      <c r="D56" s="11">
        <f>SUM(D57:D62)</f>
        <v>26118898.489999998</v>
      </c>
    </row>
    <row r="57" spans="1:4" ht="12.75" customHeight="1" x14ac:dyDescent="0.2">
      <c r="A57" s="7"/>
      <c r="B57" s="9" t="s">
        <v>9</v>
      </c>
      <c r="C57" s="5">
        <v>23659510.559999999</v>
      </c>
      <c r="D57" s="5">
        <v>26118898.489999998</v>
      </c>
    </row>
    <row r="58" spans="1:4" ht="12.75" customHeight="1" x14ac:dyDescent="0.2">
      <c r="A58" s="7"/>
      <c r="B58" s="9" t="s">
        <v>8</v>
      </c>
      <c r="C58" s="5">
        <v>0</v>
      </c>
      <c r="D58" s="5">
        <v>0</v>
      </c>
    </row>
    <row r="59" spans="1:4" ht="12.75" customHeight="1" x14ac:dyDescent="0.2">
      <c r="A59" s="7"/>
      <c r="B59" s="9" t="s">
        <v>7</v>
      </c>
      <c r="C59" s="5">
        <v>0</v>
      </c>
      <c r="D59" s="5">
        <v>0</v>
      </c>
    </row>
    <row r="60" spans="1:4" ht="12.75" customHeight="1" x14ac:dyDescent="0.2">
      <c r="A60" s="7"/>
      <c r="B60" s="9" t="s">
        <v>6</v>
      </c>
      <c r="C60" s="5">
        <v>0</v>
      </c>
      <c r="D60" s="5">
        <v>0</v>
      </c>
    </row>
    <row r="61" spans="1:4" ht="12.75" customHeight="1" x14ac:dyDescent="0.2">
      <c r="A61" s="7"/>
      <c r="B61" s="9" t="s">
        <v>5</v>
      </c>
      <c r="C61" s="5">
        <v>0</v>
      </c>
      <c r="D61" s="5">
        <v>0</v>
      </c>
    </row>
    <row r="62" spans="1:4" ht="12.75" customHeight="1" x14ac:dyDescent="0.2">
      <c r="A62" s="7"/>
      <c r="B62" s="9" t="s">
        <v>4</v>
      </c>
      <c r="C62" s="5">
        <v>0</v>
      </c>
      <c r="D62" s="5">
        <v>0</v>
      </c>
    </row>
    <row r="63" spans="1:4" ht="12.75" customHeight="1" x14ac:dyDescent="0.2">
      <c r="A63" s="7"/>
      <c r="B63" s="6" t="s">
        <v>3</v>
      </c>
      <c r="C63" s="11">
        <f>SUM(C64)</f>
        <v>0</v>
      </c>
      <c r="D63" s="11">
        <f>SUM(D64)</f>
        <v>0</v>
      </c>
    </row>
    <row r="64" spans="1:4" ht="12.75" customHeight="1" x14ac:dyDescent="0.2">
      <c r="A64" s="7"/>
      <c r="B64" s="9" t="s">
        <v>2</v>
      </c>
      <c r="C64" s="5">
        <v>0</v>
      </c>
      <c r="D64" s="5">
        <v>0</v>
      </c>
    </row>
    <row r="65" spans="1:4" ht="12.75" customHeight="1" x14ac:dyDescent="0.2">
      <c r="A65" s="7"/>
      <c r="B65" s="6" t="s">
        <v>1</v>
      </c>
      <c r="C65" s="17">
        <f>C32+C36+C46+C50+C56+C63</f>
        <v>1155419677.1500001</v>
      </c>
      <c r="D65" s="17">
        <f>D32+D36+D46+D50+D56+D63</f>
        <v>1062031734.8099999</v>
      </c>
    </row>
    <row r="66" spans="1:4" ht="12.75" customHeight="1" x14ac:dyDescent="0.2">
      <c r="A66" s="7"/>
      <c r="B66" s="8"/>
      <c r="C66" s="5"/>
      <c r="D66" s="5"/>
    </row>
    <row r="67" spans="1:4" ht="12.75" customHeight="1" x14ac:dyDescent="0.2">
      <c r="A67" s="7"/>
      <c r="B67" s="6" t="s">
        <v>0</v>
      </c>
      <c r="C67" s="17">
        <f>C29-C65</f>
        <v>17273950.619999886</v>
      </c>
      <c r="D67" s="17">
        <f>D29-D65</f>
        <v>-13543143.49000001</v>
      </c>
    </row>
    <row r="68" spans="1:4" ht="12.75" customHeight="1" x14ac:dyDescent="0.2">
      <c r="A68" s="7"/>
      <c r="B68" s="6"/>
      <c r="C68" s="5"/>
      <c r="D68" s="5"/>
    </row>
    <row r="69" spans="1:4" x14ac:dyDescent="0.2">
      <c r="A69" s="36"/>
      <c r="B69" s="37"/>
      <c r="C69" s="4"/>
      <c r="D69" s="4"/>
    </row>
    <row r="70" spans="1:4" x14ac:dyDescent="0.2">
      <c r="A70" s="3"/>
    </row>
    <row r="71" spans="1:4" ht="22.5" customHeight="1" x14ac:dyDescent="0.2">
      <c r="A71" s="35" t="s">
        <v>59</v>
      </c>
      <c r="B71" s="35"/>
      <c r="C71" s="35"/>
      <c r="D71" s="35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</sheetData>
  <mergeCells count="6">
    <mergeCell ref="A5:D5"/>
    <mergeCell ref="A4:D4"/>
    <mergeCell ref="A3:D3"/>
    <mergeCell ref="A2:D2"/>
    <mergeCell ref="A71:D71"/>
    <mergeCell ref="A69:B69"/>
  </mergeCells>
  <printOptions horizontalCentered="1"/>
  <pageMargins left="0.59055118110236227" right="0.59055118110236227" top="0.98425196850393704" bottom="0.98425196850393704" header="0" footer="0"/>
  <pageSetup scale="91" fitToHeight="2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 ACTIVIDADES</vt:lpstr>
      <vt:lpstr>'02 ACTIVIDADES'!Área_de_impresión</vt:lpstr>
      <vt:lpstr>'02 ACTIVIDADES'!Títulos_a_imprimir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2026-01-22T21:41:16Z</cp:lastPrinted>
  <dcterms:created xsi:type="dcterms:W3CDTF">2015-02-12T14:31:36Z</dcterms:created>
  <dcterms:modified xsi:type="dcterms:W3CDTF">2026-01-29T21:36:23Z</dcterms:modified>
</cp:coreProperties>
</file>