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3.INFORMACION PROGRAMATICA\"/>
    </mc:Choice>
  </mc:AlternateContent>
  <bookViews>
    <workbookView xWindow="0" yWindow="0" windowWidth="28800" windowHeight="11235" activeTab="1"/>
  </bookViews>
  <sheets>
    <sheet name="19 PROG-PROY-INV" sheetId="1" r:id="rId1"/>
    <sheet name="19.B" sheetId="2" r:id="rId2"/>
  </sheets>
  <definedNames>
    <definedName name="_xlnm.Print_Titles" localSheetId="0">'19 PROG-PROY-INV'!$1:$8</definedName>
  </definedNames>
  <calcPr calcId="162913"/>
</workbook>
</file>

<file path=xl/calcChain.xml><?xml version="1.0" encoding="utf-8"?>
<calcChain xmlns="http://schemas.openxmlformats.org/spreadsheetml/2006/main">
  <c r="H21" i="2" l="1"/>
  <c r="G21" i="2"/>
  <c r="E21" i="2"/>
  <c r="D21" i="2"/>
  <c r="F10" i="2"/>
  <c r="F21" i="2" s="1"/>
  <c r="I10" i="2" l="1"/>
  <c r="I21" i="2" s="1"/>
  <c r="F10" i="1"/>
  <c r="H21" i="1" l="1"/>
  <c r="G21" i="1"/>
  <c r="D21" i="1"/>
  <c r="E21" i="1"/>
  <c r="I10" i="1" l="1"/>
  <c r="I21" i="1" s="1"/>
  <c r="F21" i="1"/>
</calcChain>
</file>

<file path=xl/sharedStrings.xml><?xml version="1.0" encoding="utf-8"?>
<sst xmlns="http://schemas.openxmlformats.org/spreadsheetml/2006/main" count="39" uniqueCount="25">
  <si>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</si>
  <si>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</si>
  <si>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</si>
  <si>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</si>
  <si>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</si>
  <si>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</si>
  <si>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</si>
  <si>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</si>
  <si>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</si>
  <si>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</si>
  <si>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</si>
  <si>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"Bajo protesta de decir verdad declaramos que los Estados Financieros y sus Notas, son razonablemente correctos y son responsabilidad del emisor"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</si>
  <si>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</si>
  <si>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</si>
  <si>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</si>
  <si>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</si>
  <si>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</si>
  <si>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BIENES MUEBLES, INMUEBLES E INTANGIBLES</t>
  </si>
  <si>
    <t>MOBILIARIO Y EQUIPO DE COMUNICACIÓN</t>
  </si>
  <si>
    <t>EQUIPAMIENTO JUZGADOS LABORALES</t>
  </si>
  <si>
    <t>19.B</t>
  </si>
  <si>
    <t>19.A</t>
  </si>
  <si>
    <t>DEL 01 ENERO AL 31 DICIEMBRE DE 2022</t>
  </si>
  <si>
    <r>
      <t xml:space="preserve">EN DICIEMBRE DEL 2020, 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</t>
    </r>
    <r>
      <rPr>
        <b/>
        <i/>
        <sz val="8"/>
        <color theme="1"/>
        <rFont val="Calibri"/>
        <family val="2"/>
        <scheme val="minor"/>
      </rPr>
      <t>PROYECTO DE OBRA PUBLICA QUE ABARCA MAS DE UN EJERCICIO PRESUPUESTAL</t>
    </r>
    <r>
      <rPr>
        <sz val="8"/>
        <color theme="1"/>
        <rFont val="Calibri"/>
        <family val="2"/>
        <scheme val="minor"/>
      </rPr>
      <t xml:space="preserve">  "CONTRUCCION DE LA CIUDAD JUDICIAL REYNOSA". LOS PRODUCTOS FINANCIEROS GENERADOS POR ESTE RECURSO SE ADICIONA AL IMPORTE DESTINADO PARA ESTE PROYECTO. AL CIERRE DEL TRIMESTRE 4 DEL 2022 EL SALDO COMPROMETIDO NO DEVENGADO ASCENDÍA A LA CANTIDAD DE $2,082,678  LA OBRA ESTA EN SU FASE FINAL EN REVISION DE LA ENTREGA Y LIQUIDACION DE LA MISMA.</t>
    </r>
  </si>
  <si>
    <t>EN JULIO DEL PERIODO QUE SE INFORMA, SE RECIBIERON RECURSOS FEDERALES PROVENIENTES DEL SUBSIDIO PARA LA IMPLEMENTACION DE LA 3a. ETAPA DE LA REFORMA LABORAL EN EL PAIS. MISMOS QUE CONFORME A LO CONVENIDO SE COMPROMETIERON EN SU TOTALIDAD  PARA LA ADQUISICION DE EQUIPO DE COMPUTO Y TECNOLOGIAS DE LA INFORMACION. AL CIERRE DEL 4  TRIMESTRE LOS CONTRATOS PARA LA ADQUISICION DE LOS BIENES YA FUERON SUBSCRITOS EN SU TOTALIDAD, EL  100% DE EQUIPO A SIDO ENTREGADO POR LOS PROVEEDORES Y FINIQUITADO EN SU TOTALIDAD.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</si>
</sst>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4" fillId="0" borderId="4" xfId="0" applyNumberFormat="1" applyFont="1" applyBorder="1"/>
    <xf numFmtId="3" fontId="4" fillId="0" borderId="11" xfId="0" applyNumberFormat="1" applyFont="1" applyBorder="1"/>
    <xf numFmtId="0" fontId="9" fillId="0" borderId="9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28</xdr:row>
      <xdr:rowOff>0</xdr:rowOff>
    </xdr:from>
    <xdr:ext cx="2828924" cy="819150"/>
    <xdr:sp macro="" textlink="">
      <xdr:nvSpPr>
        <xdr:cNvPr id="8" name="7 CuadroTexto"/>
        <xdr:cNvSpPr txBox="1"/>
      </xdr:nvSpPr>
      <xdr:spPr>
        <a:xfrm>
          <a:off x="66675" y="9915525"/>
          <a:ext cx="28289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 la Entidad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 MAGISTRADO DAVID CERDA ZUÑIGA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MAGISTRADO PRESIDENTE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742951</xdr:colOff>
      <xdr:row>28</xdr:row>
      <xdr:rowOff>0</xdr:rowOff>
    </xdr:from>
    <xdr:ext cx="2762249" cy="953466"/>
    <xdr:sp macro="" textlink="">
      <xdr:nvSpPr>
        <xdr:cNvPr id="9" name="8 CuadroTexto"/>
        <xdr:cNvSpPr txBox="1"/>
      </xdr:nvSpPr>
      <xdr:spPr>
        <a:xfrm>
          <a:off x="3962401" y="8201025"/>
          <a:ext cx="2762249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Titular del área financiera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C.P.C. ANTONIO SIERRA CARDENAS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FINANZAS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1762859</xdr:colOff>
      <xdr:row>34</xdr:row>
      <xdr:rowOff>42496</xdr:rowOff>
    </xdr:from>
    <xdr:ext cx="3143250" cy="814754"/>
    <xdr:sp macro="" textlink="">
      <xdr:nvSpPr>
        <xdr:cNvPr id="10" name="9 CuadroTexto"/>
        <xdr:cNvSpPr txBox="1"/>
      </xdr:nvSpPr>
      <xdr:spPr>
        <a:xfrm>
          <a:off x="1982667" y="9281746"/>
          <a:ext cx="3143250" cy="814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Responsable de Elaboración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MIRNA JULIA SERNA GRIMALDO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CONTADOR</a:t>
          </a:r>
          <a:endParaRPr lang="es-MX">
            <a:effectLst/>
          </a:endParaRP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7</xdr:col>
      <xdr:colOff>632113</xdr:colOff>
      <xdr:row>0</xdr:row>
      <xdr:rowOff>25977</xdr:rowOff>
    </xdr:from>
    <xdr:to>
      <xdr:col>8</xdr:col>
      <xdr:colOff>634710</xdr:colOff>
      <xdr:row>3</xdr:row>
      <xdr:rowOff>164286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3" y="25977"/>
          <a:ext cx="669347" cy="71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86591</xdr:rowOff>
    </xdr:from>
    <xdr:to>
      <xdr:col>2</xdr:col>
      <xdr:colOff>1168978</xdr:colOff>
      <xdr:row>3</xdr:row>
      <xdr:rowOff>113601</xdr:rowOff>
    </xdr:to>
    <xdr:pic>
      <xdr:nvPicPr>
        <xdr:cNvPr id="14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86591"/>
          <a:ext cx="1385455" cy="607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640773</xdr:colOff>
      <xdr:row>0</xdr:row>
      <xdr:rowOff>17318</xdr:rowOff>
    </xdr:from>
    <xdr:to>
      <xdr:col>8</xdr:col>
      <xdr:colOff>643370</xdr:colOff>
      <xdr:row>3</xdr:row>
      <xdr:rowOff>155627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0023" y="17318"/>
          <a:ext cx="669347" cy="71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43295</xdr:rowOff>
    </xdr:from>
    <xdr:to>
      <xdr:col>2</xdr:col>
      <xdr:colOff>1168978</xdr:colOff>
      <xdr:row>3</xdr:row>
      <xdr:rowOff>70305</xdr:rowOff>
    </xdr:to>
    <xdr:pic>
      <xdr:nvPicPr>
        <xdr:cNvPr id="8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43295"/>
          <a:ext cx="1385455" cy="607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0" zoomScaleNormal="110" workbookViewId="0">
      <selection activeCell="L25" sqref="L25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3" t="s">
        <v>13</v>
      </c>
      <c r="B1" s="24"/>
      <c r="C1" s="24"/>
      <c r="D1" s="24"/>
      <c r="E1" s="24"/>
      <c r="F1" s="24"/>
      <c r="G1" s="24"/>
      <c r="H1" s="24"/>
      <c r="I1" s="25"/>
    </row>
    <row r="2" spans="1:9" s="1" customFormat="1" x14ac:dyDescent="0.25">
      <c r="A2" s="26" t="s">
        <v>12</v>
      </c>
      <c r="B2" s="27"/>
      <c r="C2" s="27"/>
      <c r="D2" s="27"/>
      <c r="E2" s="27"/>
      <c r="F2" s="27"/>
      <c r="G2" s="27"/>
      <c r="H2" s="27"/>
      <c r="I2" s="28"/>
    </row>
    <row r="3" spans="1:9" s="1" customFormat="1" x14ac:dyDescent="0.25">
      <c r="A3" s="26" t="s">
        <v>22</v>
      </c>
      <c r="B3" s="27"/>
      <c r="C3" s="27"/>
      <c r="D3" s="27"/>
      <c r="E3" s="27"/>
      <c r="F3" s="27"/>
      <c r="G3" s="27"/>
      <c r="H3" s="27"/>
      <c r="I3" s="28"/>
    </row>
    <row r="4" spans="1:9" s="1" customFormat="1" ht="15.75" x14ac:dyDescent="0.25">
      <c r="A4" s="29" t="s">
        <v>21</v>
      </c>
      <c r="B4" s="30"/>
      <c r="C4" s="30"/>
      <c r="D4" s="30"/>
      <c r="E4" s="30"/>
      <c r="F4" s="30"/>
      <c r="G4" s="30"/>
      <c r="H4" s="30"/>
      <c r="I4" s="31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6" t="s">
        <v>0</v>
      </c>
      <c r="B6" s="36"/>
      <c r="C6" s="36"/>
      <c r="D6" s="36" t="s">
        <v>1</v>
      </c>
      <c r="E6" s="36"/>
      <c r="F6" s="36"/>
      <c r="G6" s="36"/>
      <c r="H6" s="36"/>
      <c r="I6" s="36" t="s">
        <v>2</v>
      </c>
    </row>
    <row r="7" spans="1:9" ht="38.25" x14ac:dyDescent="0.25">
      <c r="A7" s="36"/>
      <c r="B7" s="36"/>
      <c r="C7" s="36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7"/>
    </row>
    <row r="8" spans="1:9" x14ac:dyDescent="0.25">
      <c r="A8" s="36"/>
      <c r="B8" s="36"/>
      <c r="C8" s="36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3" t="s">
        <v>14</v>
      </c>
      <c r="B10" s="34"/>
      <c r="C10" s="35"/>
      <c r="D10" s="6">
        <v>0</v>
      </c>
      <c r="E10" s="18">
        <v>306170386.44999999</v>
      </c>
      <c r="F10" s="18">
        <f>SUM(D10:E10)</f>
        <v>306170386.44999999</v>
      </c>
      <c r="G10" s="18">
        <v>304087708.44999999</v>
      </c>
      <c r="H10" s="18">
        <v>304087708.44999999</v>
      </c>
      <c r="I10" s="18">
        <f>F10-G10</f>
        <v>2082678</v>
      </c>
    </row>
    <row r="11" spans="1:9" x14ac:dyDescent="0.25">
      <c r="A11" s="10"/>
      <c r="B11" s="2"/>
      <c r="C11" s="11" t="s">
        <v>15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16</v>
      </c>
      <c r="D12" s="6"/>
      <c r="E12" s="6"/>
      <c r="F12" s="6"/>
      <c r="G12" s="6"/>
      <c r="H12" s="6"/>
      <c r="I12" s="6"/>
    </row>
    <row r="13" spans="1:9" ht="15" customHeight="1" x14ac:dyDescent="0.25">
      <c r="A13" s="38" t="s">
        <v>23</v>
      </c>
      <c r="B13" s="39"/>
      <c r="C13" s="39"/>
      <c r="D13" s="39"/>
      <c r="E13" s="39"/>
      <c r="F13" s="39"/>
      <c r="G13" s="39"/>
      <c r="H13" s="39"/>
      <c r="I13" s="40"/>
    </row>
    <row r="14" spans="1:9" x14ac:dyDescent="0.25">
      <c r="A14" s="38"/>
      <c r="B14" s="39"/>
      <c r="C14" s="39"/>
      <c r="D14" s="39"/>
      <c r="E14" s="39"/>
      <c r="F14" s="39"/>
      <c r="G14" s="39"/>
      <c r="H14" s="39"/>
      <c r="I14" s="40"/>
    </row>
    <row r="15" spans="1:9" x14ac:dyDescent="0.25">
      <c r="A15" s="38"/>
      <c r="B15" s="39"/>
      <c r="C15" s="39"/>
      <c r="D15" s="39"/>
      <c r="E15" s="39"/>
      <c r="F15" s="39"/>
      <c r="G15" s="39"/>
      <c r="H15" s="39"/>
      <c r="I15" s="40"/>
    </row>
    <row r="16" spans="1:9" ht="13.5" customHeight="1" x14ac:dyDescent="0.25">
      <c r="A16" s="38"/>
      <c r="B16" s="39"/>
      <c r="C16" s="39"/>
      <c r="D16" s="39"/>
      <c r="E16" s="39"/>
      <c r="F16" s="39"/>
      <c r="G16" s="39"/>
      <c r="H16" s="39"/>
      <c r="I16" s="40"/>
    </row>
    <row r="17" spans="1:9" s="1" customFormat="1" ht="13.5" customHeight="1" x14ac:dyDescent="0.25">
      <c r="A17" s="38"/>
      <c r="B17" s="39"/>
      <c r="C17" s="39"/>
      <c r="D17" s="39"/>
      <c r="E17" s="39"/>
      <c r="F17" s="39"/>
      <c r="G17" s="39"/>
      <c r="H17" s="39"/>
      <c r="I17" s="40"/>
    </row>
    <row r="18" spans="1:9" s="1" customFormat="1" ht="21" customHeight="1" x14ac:dyDescent="0.25">
      <c r="A18" s="38"/>
      <c r="B18" s="39"/>
      <c r="C18" s="39"/>
      <c r="D18" s="39"/>
      <c r="E18" s="39"/>
      <c r="F18" s="39"/>
      <c r="G18" s="39"/>
      <c r="H18" s="39"/>
      <c r="I18" s="40"/>
    </row>
    <row r="19" spans="1:9" ht="3.75" customHeight="1" x14ac:dyDescent="0.25">
      <c r="A19" s="33"/>
      <c r="B19" s="34"/>
      <c r="C19" s="35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306170386.44999999</v>
      </c>
      <c r="F21" s="19">
        <f t="shared" ref="F21:I21" si="1">F10</f>
        <v>306170386.44999999</v>
      </c>
      <c r="G21" s="19">
        <f t="shared" si="1"/>
        <v>304087708.44999999</v>
      </c>
      <c r="H21" s="19">
        <f t="shared" si="1"/>
        <v>304087708.44999999</v>
      </c>
      <c r="I21" s="19">
        <f t="shared" si="1"/>
        <v>2082678</v>
      </c>
    </row>
    <row r="23" spans="1:9" ht="8.25" customHeight="1" x14ac:dyDescent="0.25"/>
    <row r="25" spans="1:9" ht="24" customHeight="1" x14ac:dyDescent="0.25">
      <c r="A25" s="32" t="s">
        <v>11</v>
      </c>
      <c r="B25" s="32"/>
      <c r="C25" s="32"/>
      <c r="D25" s="32"/>
      <c r="E25" s="32"/>
      <c r="F25" s="32"/>
      <c r="G25" s="32"/>
      <c r="H25" s="32"/>
      <c r="I25" s="32"/>
    </row>
  </sheetData>
  <mergeCells count="11">
    <mergeCell ref="A1:I1"/>
    <mergeCell ref="A2:I2"/>
    <mergeCell ref="A3:I3"/>
    <mergeCell ref="A4:I4"/>
    <mergeCell ref="A25:I25"/>
    <mergeCell ref="A10:C10"/>
    <mergeCell ref="A19:C19"/>
    <mergeCell ref="D6:H6"/>
    <mergeCell ref="I6:I7"/>
    <mergeCell ref="A6:C8"/>
    <mergeCell ref="A13:I1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10" zoomScaleNormal="110" workbookViewId="0">
      <selection activeCell="G35" sqref="G35"/>
    </sheetView>
  </sheetViews>
  <sheetFormatPr baseColWidth="10" defaultRowHeight="15" x14ac:dyDescent="0.25"/>
  <cols>
    <col min="1" max="1" width="1.42578125" style="1" customWidth="1"/>
    <col min="2" max="2" width="1.85546875" style="1" customWidth="1"/>
    <col min="3" max="3" width="35" style="1" customWidth="1"/>
    <col min="4" max="4" width="10" style="1" customWidth="1"/>
    <col min="5" max="5" width="11.85546875" style="1" customWidth="1"/>
    <col min="6" max="6" width="11.28515625" style="1" customWidth="1"/>
    <col min="7" max="8" width="10" style="1" customWidth="1"/>
    <col min="9" max="9" width="11.85546875" style="1" customWidth="1"/>
    <col min="10" max="16384" width="11.42578125" style="1"/>
  </cols>
  <sheetData>
    <row r="1" spans="1:9" ht="15.75" x14ac:dyDescent="0.25">
      <c r="A1" s="23" t="s">
        <v>13</v>
      </c>
      <c r="B1" s="24"/>
      <c r="C1" s="24"/>
      <c r="D1" s="24"/>
      <c r="E1" s="24"/>
      <c r="F1" s="24"/>
      <c r="G1" s="24"/>
      <c r="H1" s="24"/>
      <c r="I1" s="25"/>
    </row>
    <row r="2" spans="1:9" x14ac:dyDescent="0.25">
      <c r="A2" s="26" t="s">
        <v>12</v>
      </c>
      <c r="B2" s="27"/>
      <c r="C2" s="27"/>
      <c r="D2" s="27"/>
      <c r="E2" s="27"/>
      <c r="F2" s="27"/>
      <c r="G2" s="27"/>
      <c r="H2" s="27"/>
      <c r="I2" s="28"/>
    </row>
    <row r="3" spans="1:9" x14ac:dyDescent="0.25">
      <c r="A3" s="26" t="s">
        <v>22</v>
      </c>
      <c r="B3" s="27"/>
      <c r="C3" s="27"/>
      <c r="D3" s="27"/>
      <c r="E3" s="27"/>
      <c r="F3" s="27"/>
      <c r="G3" s="27"/>
      <c r="H3" s="27"/>
      <c r="I3" s="28"/>
    </row>
    <row r="4" spans="1:9" ht="15.75" x14ac:dyDescent="0.25">
      <c r="A4" s="29" t="s">
        <v>20</v>
      </c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6" t="s">
        <v>0</v>
      </c>
      <c r="B6" s="36"/>
      <c r="C6" s="36"/>
      <c r="D6" s="36" t="s">
        <v>1</v>
      </c>
      <c r="E6" s="36"/>
      <c r="F6" s="36"/>
      <c r="G6" s="36"/>
      <c r="H6" s="36"/>
      <c r="I6" s="36" t="s">
        <v>2</v>
      </c>
    </row>
    <row r="7" spans="1:9" ht="38.25" x14ac:dyDescent="0.25">
      <c r="A7" s="36"/>
      <c r="B7" s="36"/>
      <c r="C7" s="36"/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37"/>
    </row>
    <row r="8" spans="1:9" x14ac:dyDescent="0.25">
      <c r="A8" s="36"/>
      <c r="B8" s="36"/>
      <c r="C8" s="36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3" t="s">
        <v>17</v>
      </c>
      <c r="B10" s="34"/>
      <c r="C10" s="35"/>
      <c r="D10" s="6">
        <v>0</v>
      </c>
      <c r="E10" s="18">
        <v>3000966.63</v>
      </c>
      <c r="F10" s="18">
        <f>SUM(D10:E10)</f>
        <v>3000966.63</v>
      </c>
      <c r="G10" s="18">
        <v>3000966.63</v>
      </c>
      <c r="H10" s="18">
        <v>3000966.63</v>
      </c>
      <c r="I10" s="18">
        <f>F10-G10</f>
        <v>0</v>
      </c>
    </row>
    <row r="11" spans="1:9" x14ac:dyDescent="0.25">
      <c r="A11" s="10"/>
      <c r="B11" s="2"/>
      <c r="C11" s="11" t="s">
        <v>18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19</v>
      </c>
      <c r="D12" s="6"/>
      <c r="E12" s="6"/>
      <c r="F12" s="6"/>
      <c r="G12" s="6"/>
      <c r="H12" s="6"/>
      <c r="I12" s="6"/>
    </row>
    <row r="13" spans="1:9" x14ac:dyDescent="0.25">
      <c r="A13" s="10"/>
      <c r="B13" s="2"/>
      <c r="C13" s="22"/>
      <c r="D13" s="6"/>
      <c r="E13" s="6"/>
      <c r="F13" s="6"/>
      <c r="G13" s="6"/>
      <c r="H13" s="6"/>
      <c r="I13" s="6"/>
    </row>
    <row r="14" spans="1:9" ht="15" customHeight="1" x14ac:dyDescent="0.25">
      <c r="A14" s="38" t="s">
        <v>24</v>
      </c>
      <c r="B14" s="39"/>
      <c r="C14" s="39"/>
      <c r="D14" s="39"/>
      <c r="E14" s="39"/>
      <c r="F14" s="39"/>
      <c r="G14" s="39"/>
      <c r="H14" s="39"/>
      <c r="I14" s="40"/>
    </row>
    <row r="15" spans="1:9" x14ac:dyDescent="0.25">
      <c r="A15" s="38"/>
      <c r="B15" s="39"/>
      <c r="C15" s="39"/>
      <c r="D15" s="39"/>
      <c r="E15" s="39"/>
      <c r="F15" s="39"/>
      <c r="G15" s="39"/>
      <c r="H15" s="39"/>
      <c r="I15" s="40"/>
    </row>
    <row r="16" spans="1:9" x14ac:dyDescent="0.25">
      <c r="A16" s="38"/>
      <c r="B16" s="39"/>
      <c r="C16" s="39"/>
      <c r="D16" s="39"/>
      <c r="E16" s="39"/>
      <c r="F16" s="39"/>
      <c r="G16" s="39"/>
      <c r="H16" s="39"/>
      <c r="I16" s="40"/>
    </row>
    <row r="17" spans="1:9" ht="13.5" customHeight="1" x14ac:dyDescent="0.25">
      <c r="A17" s="38"/>
      <c r="B17" s="39"/>
      <c r="C17" s="39"/>
      <c r="D17" s="39"/>
      <c r="E17" s="39"/>
      <c r="F17" s="39"/>
      <c r="G17" s="39"/>
      <c r="H17" s="39"/>
      <c r="I17" s="40"/>
    </row>
    <row r="18" spans="1:9" ht="13.5" customHeight="1" x14ac:dyDescent="0.25">
      <c r="A18" s="38"/>
      <c r="B18" s="39"/>
      <c r="C18" s="39"/>
      <c r="D18" s="39"/>
      <c r="E18" s="39"/>
      <c r="F18" s="39"/>
      <c r="G18" s="39"/>
      <c r="H18" s="39"/>
      <c r="I18" s="40"/>
    </row>
    <row r="19" spans="1:9" x14ac:dyDescent="0.25">
      <c r="A19" s="33"/>
      <c r="B19" s="34"/>
      <c r="C19" s="35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3000966.63</v>
      </c>
      <c r="F21" s="19">
        <f t="shared" ref="F21:I21" si="1">F10</f>
        <v>3000966.63</v>
      </c>
      <c r="G21" s="19">
        <f t="shared" si="1"/>
        <v>3000966.63</v>
      </c>
      <c r="H21" s="19">
        <f t="shared" si="1"/>
        <v>3000966.63</v>
      </c>
      <c r="I21" s="19">
        <f t="shared" si="1"/>
        <v>0</v>
      </c>
    </row>
    <row r="23" spans="1:9" ht="8.25" customHeight="1" x14ac:dyDescent="0.25"/>
    <row r="25" spans="1:9" ht="24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</row>
  </sheetData>
  <mergeCells count="11">
    <mergeCell ref="A10:C10"/>
    <mergeCell ref="A14:I18"/>
    <mergeCell ref="A19:C19"/>
    <mergeCell ref="A25:I25"/>
    <mergeCell ref="A1:I1"/>
    <mergeCell ref="A2:I2"/>
    <mergeCell ref="A3:I3"/>
    <mergeCell ref="A4:I4"/>
    <mergeCell ref="A6:C8"/>
    <mergeCell ref="D6:H6"/>
    <mergeCell ref="I6:I7"/>
  </mergeCells>
  <pageMargins left="0.43307086614173229" right="0.23622047244094491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19 PROG-PROY-INV</vt:lpstr>
      <vt:lpstr>19.B</vt:lpstr>
      <vt:lpstr>'19 PROG-PROY-INV'!Títulos_a_imprimir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2023-01-19T19:31:05Z</cp:lastPrinted>
  <dcterms:created xsi:type="dcterms:W3CDTF">2018-02-26T21:07:35Z</dcterms:created>
  <dcterms:modified xsi:type="dcterms:W3CDTF">2023-01-25T17:16:22Z</dcterms:modified>
</cp:coreProperties>
</file>