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\"/>
    </mc:Choice>
  </mc:AlternateContent>
  <bookViews>
    <workbookView xWindow="0" yWindow="0" windowWidth="13635" windowHeight="5880"/>
  </bookViews>
  <sheets>
    <sheet name="12 EDO_ANALITICO_EJ_PPTO" sheetId="1" r:id="rId1"/>
  </sheets>
  <definedNames>
    <definedName name="_xlnm.Print_Titles" localSheetId="0">'12 EDO_ANALITICO_EJ_PPTO'!$1:$9</definedName>
  </definedNames>
  <calcPr calcId="152511"/>
</workbook>
</file>

<file path=xl/calcChain.xml><?xml version="1.0" encoding="utf-8"?>
<calcChain xmlns="http://schemas.openxmlformats.org/spreadsheetml/2006/main">
  <c r="H17" i="1" l="1"/>
  <c r="E19" i="1"/>
  <c r="H19" i="1" s="1"/>
  <c r="E17" i="1"/>
  <c r="E15" i="1"/>
  <c r="H15" i="1" s="1"/>
  <c r="E13" i="1"/>
  <c r="H13" i="1" s="1"/>
  <c r="E11" i="1"/>
  <c r="H11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<sst xmlns="http://schemas.openxmlformats.org/spreadsheetml/2006/main" count="21" uniqueCount="21">
  <si>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</si>
  <si>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</si>
  <si>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</si>
  <si>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</si>
  <si>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</si>
  <si>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</si>
  <si>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</si>
  <si>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</si>
  <si>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</si>
  <si>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</si>
  <si>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</si>
  <si>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</si>
  <si>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</si>
  <si>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</si>
  <si>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</si>
  <si>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</si>
  <si>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</si>
  <si>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</si>
  <si>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</si>
  <si>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PODER JUDICIAL DEL ESTADO DE TAMAULIPAS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</si>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</sst>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219075</xdr:rowOff>
    </xdr:from>
    <xdr:to>
      <xdr:col>1</xdr:col>
      <xdr:colOff>1295842</xdr:colOff>
      <xdr:row>3</xdr:row>
      <xdr:rowOff>104775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9075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752475</xdr:colOff>
      <xdr:row>0</xdr:row>
      <xdr:rowOff>47624</xdr:rowOff>
    </xdr:from>
    <xdr:to>
      <xdr:col>7</xdr:col>
      <xdr:colOff>685800</xdr:colOff>
      <xdr:row>4</xdr:row>
      <xdr:rowOff>49386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47624"/>
          <a:ext cx="828675" cy="91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110" zoomScaleNormal="11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19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10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18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20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17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9</v>
      </c>
      <c r="B7" s="41"/>
      <c r="C7" s="46" t="s">
        <v>8</v>
      </c>
      <c r="D7" s="47"/>
      <c r="E7" s="47"/>
      <c r="F7" s="47"/>
      <c r="G7" s="48"/>
      <c r="H7" s="38" t="s">
        <v>7</v>
      </c>
    </row>
    <row r="8" spans="1:8" ht="25.5" customHeight="1" x14ac:dyDescent="0.2">
      <c r="A8" s="42"/>
      <c r="B8" s="43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14</v>
      </c>
      <c r="C11" s="22">
        <v>940919949.74000001</v>
      </c>
      <c r="D11" s="22">
        <v>59648600.719999999</v>
      </c>
      <c r="E11" s="23">
        <f>C11+D11</f>
        <v>1000568550.46</v>
      </c>
      <c r="F11" s="22">
        <v>644708628.97000003</v>
      </c>
      <c r="G11" s="22">
        <v>641897481.88999999</v>
      </c>
      <c r="H11" s="23">
        <f>E11-F11</f>
        <v>355859921.49000001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15</v>
      </c>
      <c r="C13" s="22">
        <v>0</v>
      </c>
      <c r="D13" s="22">
        <v>350671398.26999998</v>
      </c>
      <c r="E13" s="23">
        <f>C13+D13</f>
        <v>350671398.26999998</v>
      </c>
      <c r="F13" s="22">
        <v>283653833.80000001</v>
      </c>
      <c r="G13" s="22">
        <v>281992857.35000002</v>
      </c>
      <c r="H13" s="23">
        <f>E13-F13</f>
        <v>67017564.469999969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16</v>
      </c>
      <c r="C15" s="22">
        <v>0</v>
      </c>
      <c r="D15" s="22">
        <v>0</v>
      </c>
      <c r="E15" s="23">
        <f>C15+D15</f>
        <v>0</v>
      </c>
      <c r="F15" s="22">
        <v>0</v>
      </c>
      <c r="G15" s="22">
        <v>0</v>
      </c>
      <c r="H15" s="23">
        <f>E15-F15</f>
        <v>0</v>
      </c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11</v>
      </c>
      <c r="C17" s="22">
        <v>0</v>
      </c>
      <c r="D17" s="22">
        <v>0</v>
      </c>
      <c r="E17" s="23">
        <f>C17+D17</f>
        <v>0</v>
      </c>
      <c r="F17" s="22">
        <v>0</v>
      </c>
      <c r="G17" s="22">
        <v>0</v>
      </c>
      <c r="H17" s="23">
        <f>E17-F17</f>
        <v>0</v>
      </c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12</v>
      </c>
      <c r="C19" s="22">
        <v>0</v>
      </c>
      <c r="D19" s="22">
        <v>0</v>
      </c>
      <c r="E19" s="23">
        <f>C19+D19</f>
        <v>0</v>
      </c>
      <c r="F19" s="22">
        <v>0</v>
      </c>
      <c r="G19" s="22">
        <v>0</v>
      </c>
      <c r="H19" s="23">
        <f>E19-F19</f>
        <v>0</v>
      </c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13</v>
      </c>
      <c r="C21" s="11">
        <f>SUM(C11:C20)</f>
        <v>940919949.74000001</v>
      </c>
      <c r="D21" s="11">
        <f t="shared" ref="D21:H21" si="0">SUM(D11:D20)</f>
        <v>410319998.99000001</v>
      </c>
      <c r="E21" s="11">
        <f t="shared" si="0"/>
        <v>1351239948.73</v>
      </c>
      <c r="F21" s="11">
        <f t="shared" si="0"/>
        <v>928362462.76999998</v>
      </c>
      <c r="G21" s="11">
        <f t="shared" si="0"/>
        <v>923890339.24000001</v>
      </c>
      <c r="H21" s="11">
        <f t="shared" si="0"/>
        <v>422877485.95999998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43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2022-10-14T18:34:46Z</cp:lastPrinted>
  <dcterms:created xsi:type="dcterms:W3CDTF">2015-02-12T14:40:06Z</dcterms:created>
  <dcterms:modified xsi:type="dcterms:W3CDTF">2022-10-24T22:48:41Z</dcterms:modified>
</cp:coreProperties>
</file>