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H69" i="1"/>
  <c r="H17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<sst xmlns="http://schemas.openxmlformats.org/spreadsheetml/2006/main" count="89" uniqueCount="89">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</sst>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45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42</v>
      </c>
      <c r="B7" s="42"/>
      <c r="C7" s="47" t="s">
        <v>41</v>
      </c>
      <c r="D7" s="48"/>
      <c r="E7" s="48"/>
      <c r="F7" s="48"/>
      <c r="G7" s="49"/>
      <c r="H7" s="39" t="s">
        <v>40</v>
      </c>
    </row>
    <row r="8" spans="1:8" ht="25.5" customHeight="1" x14ac:dyDescent="0.2">
      <c r="A8" s="43"/>
      <c r="B8" s="44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0"/>
    </row>
    <row r="9" spans="1:8" ht="17.25" customHeight="1" x14ac:dyDescent="0.2">
      <c r="A9" s="45"/>
      <c r="B9" s="46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794017336.96000004</v>
      </c>
      <c r="D10" s="22">
        <f t="shared" ref="D10:H10" si="0">SUM(D11:D17)</f>
        <v>-38327793.310000002</v>
      </c>
      <c r="E10" s="22">
        <f t="shared" si="0"/>
        <v>755689543.64999998</v>
      </c>
      <c r="F10" s="22">
        <f t="shared" si="0"/>
        <v>278786221.55000001</v>
      </c>
      <c r="G10" s="22">
        <f t="shared" si="0"/>
        <v>278786221.55000001</v>
      </c>
      <c r="H10" s="22">
        <f t="shared" si="0"/>
        <v>476903322.09999996</v>
      </c>
    </row>
    <row r="11" spans="1:8" x14ac:dyDescent="0.2">
      <c r="A11" s="4"/>
      <c r="B11" s="6" t="s">
        <v>31</v>
      </c>
      <c r="C11" s="3">
        <v>130906153.26000001</v>
      </c>
      <c r="D11" s="3">
        <v>0</v>
      </c>
      <c r="E11" s="3">
        <f>C11+D11</f>
        <v>130906153.26000001</v>
      </c>
      <c r="F11" s="3">
        <v>58202550.259999998</v>
      </c>
      <c r="G11" s="3">
        <v>58202550.259999998</v>
      </c>
      <c r="H11" s="3">
        <f>E11-F11</f>
        <v>72703603</v>
      </c>
    </row>
    <row r="12" spans="1:8" x14ac:dyDescent="0.2">
      <c r="A12" s="4"/>
      <c r="B12" s="6" t="s">
        <v>30</v>
      </c>
      <c r="C12" s="3">
        <v>13209702.699999999</v>
      </c>
      <c r="D12" s="3">
        <v>0</v>
      </c>
      <c r="E12" s="3">
        <f t="shared" ref="E12:E76" si="1">C12+D12</f>
        <v>13209702.699999999</v>
      </c>
      <c r="F12" s="3">
        <v>6956558.0599999996</v>
      </c>
      <c r="G12" s="3">
        <v>6956558.0599999996</v>
      </c>
      <c r="H12" s="3">
        <f t="shared" ref="H12:H76" si="2">E12-F12</f>
        <v>6253144.6399999997</v>
      </c>
    </row>
    <row r="13" spans="1:8" x14ac:dyDescent="0.2">
      <c r="A13" s="4"/>
      <c r="B13" s="6" t="s">
        <v>29</v>
      </c>
      <c r="C13" s="3">
        <v>43580491.659999996</v>
      </c>
      <c r="D13" s="3">
        <v>0</v>
      </c>
      <c r="E13" s="3">
        <f t="shared" si="1"/>
        <v>43580491.659999996</v>
      </c>
      <c r="F13" s="3">
        <v>7342113.9299999997</v>
      </c>
      <c r="G13" s="3">
        <v>7342113.9299999997</v>
      </c>
      <c r="H13" s="3">
        <f t="shared" si="2"/>
        <v>36238377.729999997</v>
      </c>
    </row>
    <row r="14" spans="1:8" x14ac:dyDescent="0.2">
      <c r="A14" s="4"/>
      <c r="B14" s="6" t="s">
        <v>28</v>
      </c>
      <c r="C14" s="3">
        <v>29860656</v>
      </c>
      <c r="D14" s="3">
        <v>0</v>
      </c>
      <c r="E14" s="3">
        <f t="shared" si="1"/>
        <v>29860656</v>
      </c>
      <c r="F14" s="3">
        <v>14410461.73</v>
      </c>
      <c r="G14" s="3">
        <v>14410461.73</v>
      </c>
      <c r="H14" s="3">
        <f t="shared" si="2"/>
        <v>15450194.27</v>
      </c>
    </row>
    <row r="15" spans="1:8" x14ac:dyDescent="0.2">
      <c r="A15" s="4"/>
      <c r="B15" s="6" t="s">
        <v>27</v>
      </c>
      <c r="C15" s="3">
        <v>576460333.34000003</v>
      </c>
      <c r="D15" s="3">
        <v>-38327793.310000002</v>
      </c>
      <c r="E15" s="3">
        <f t="shared" si="1"/>
        <v>538132540.02999997</v>
      </c>
      <c r="F15" s="3">
        <v>191874537.56999999</v>
      </c>
      <c r="G15" s="3">
        <v>191874537.56999999</v>
      </c>
      <c r="H15" s="3">
        <f t="shared" si="2"/>
        <v>346258002.45999998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45648620</v>
      </c>
      <c r="D18" s="24">
        <f t="shared" ref="D18:H18" si="3">SUM(D19:D27)</f>
        <v>25059816.780000001</v>
      </c>
      <c r="E18" s="24">
        <f t="shared" si="3"/>
        <v>70708436.780000001</v>
      </c>
      <c r="F18" s="24">
        <f t="shared" si="3"/>
        <v>49190587.950000003</v>
      </c>
      <c r="G18" s="24">
        <f t="shared" si="3"/>
        <v>47402322.049999997</v>
      </c>
      <c r="H18" s="24">
        <f t="shared" si="3"/>
        <v>21517848.830000002</v>
      </c>
    </row>
    <row r="19" spans="1:8" ht="25.5" x14ac:dyDescent="0.2">
      <c r="A19" s="4"/>
      <c r="B19" s="6" t="s">
        <v>23</v>
      </c>
      <c r="C19" s="3">
        <v>28031381.66</v>
      </c>
      <c r="D19" s="3">
        <v>11109969.84</v>
      </c>
      <c r="E19" s="3">
        <f t="shared" si="1"/>
        <v>39141351.5</v>
      </c>
      <c r="F19" s="3">
        <v>26723602.440000001</v>
      </c>
      <c r="G19" s="3">
        <v>25910497.57</v>
      </c>
      <c r="H19" s="3">
        <f t="shared" si="2"/>
        <v>12417749.059999999</v>
      </c>
    </row>
    <row r="20" spans="1:8" x14ac:dyDescent="0.2">
      <c r="A20" s="4"/>
      <c r="B20" s="6" t="s">
        <v>22</v>
      </c>
      <c r="C20" s="3">
        <v>1860605.46</v>
      </c>
      <c r="D20" s="3">
        <v>110798.17</v>
      </c>
      <c r="E20" s="3">
        <f t="shared" si="1"/>
        <v>1971403.63</v>
      </c>
      <c r="F20" s="3">
        <v>1387029.55</v>
      </c>
      <c r="G20" s="3">
        <v>1387029.55</v>
      </c>
      <c r="H20" s="3">
        <f t="shared" si="2"/>
        <v>584374.07999999984</v>
      </c>
    </row>
    <row r="21" spans="1:8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2344179.5299999998</v>
      </c>
      <c r="E22" s="3">
        <f t="shared" si="1"/>
        <v>6950789.4399999995</v>
      </c>
      <c r="F22" s="3">
        <v>4835011.5599999996</v>
      </c>
      <c r="G22" s="3">
        <v>4694030.6399999997</v>
      </c>
      <c r="H22" s="3">
        <f t="shared" si="2"/>
        <v>2115777.88</v>
      </c>
    </row>
    <row r="23" spans="1:8" x14ac:dyDescent="0.2">
      <c r="A23" s="4"/>
      <c r="B23" s="6" t="s">
        <v>19</v>
      </c>
      <c r="C23" s="3">
        <v>2890520.55</v>
      </c>
      <c r="D23" s="3">
        <v>500589</v>
      </c>
      <c r="E23" s="3">
        <f t="shared" si="1"/>
        <v>3391109.55</v>
      </c>
      <c r="F23" s="3">
        <v>1580273.47</v>
      </c>
      <c r="G23" s="3">
        <v>1580273.47</v>
      </c>
      <c r="H23" s="3">
        <f t="shared" si="2"/>
        <v>1810836.0799999998</v>
      </c>
    </row>
    <row r="24" spans="1:8" x14ac:dyDescent="0.2">
      <c r="A24" s="4"/>
      <c r="B24" s="6" t="s">
        <v>18</v>
      </c>
      <c r="C24" s="3">
        <v>3296192.81</v>
      </c>
      <c r="D24" s="3">
        <v>0</v>
      </c>
      <c r="E24" s="3">
        <f t="shared" si="1"/>
        <v>3296192.81</v>
      </c>
      <c r="F24" s="3">
        <v>1431795.87</v>
      </c>
      <c r="G24" s="3">
        <v>1431795.87</v>
      </c>
      <c r="H24" s="3">
        <f t="shared" si="2"/>
        <v>1864396.94</v>
      </c>
    </row>
    <row r="25" spans="1:8" x14ac:dyDescent="0.2">
      <c r="A25" s="4"/>
      <c r="B25" s="6" t="s">
        <v>17</v>
      </c>
      <c r="C25" s="3">
        <v>1130220.98</v>
      </c>
      <c r="D25" s="3">
        <v>5190338.84</v>
      </c>
      <c r="E25" s="3">
        <f t="shared" si="1"/>
        <v>6320559.8200000003</v>
      </c>
      <c r="F25" s="3">
        <v>5331241.09</v>
      </c>
      <c r="G25" s="3">
        <v>5331241.09</v>
      </c>
      <c r="H25" s="3">
        <f t="shared" si="2"/>
        <v>989318.73000000045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5803941.4000000004</v>
      </c>
      <c r="E27" s="3">
        <f t="shared" si="1"/>
        <v>9637030.0300000012</v>
      </c>
      <c r="F27" s="3">
        <v>7901633.9699999997</v>
      </c>
      <c r="G27" s="3">
        <v>7067453.8600000003</v>
      </c>
      <c r="H27" s="3">
        <f t="shared" si="2"/>
        <v>1735396.0600000015</v>
      </c>
    </row>
    <row r="28" spans="1:8" x14ac:dyDescent="0.2">
      <c r="A28" s="4"/>
      <c r="B28" s="5" t="s">
        <v>14</v>
      </c>
      <c r="C28" s="24">
        <f>SUM(C29:C37)</f>
        <v>68474854</v>
      </c>
      <c r="D28" s="24">
        <f t="shared" ref="D28:H28" si="4">SUM(D29:D37)</f>
        <v>43854753.329999991</v>
      </c>
      <c r="E28" s="24">
        <f t="shared" si="4"/>
        <v>112329607.33</v>
      </c>
      <c r="F28" s="24">
        <f t="shared" si="4"/>
        <v>66493998.380000003</v>
      </c>
      <c r="G28" s="24">
        <f t="shared" si="4"/>
        <v>65285288.57</v>
      </c>
      <c r="H28" s="24">
        <f t="shared" si="4"/>
        <v>45835608.949999996</v>
      </c>
    </row>
    <row r="29" spans="1:8" x14ac:dyDescent="0.2">
      <c r="A29" s="4"/>
      <c r="B29" s="6" t="s">
        <v>13</v>
      </c>
      <c r="C29" s="3">
        <v>13980277.01</v>
      </c>
      <c r="D29" s="3">
        <v>1744262.16</v>
      </c>
      <c r="E29" s="3">
        <f t="shared" si="1"/>
        <v>15724539.17</v>
      </c>
      <c r="F29" s="3">
        <v>7683357.2699999996</v>
      </c>
      <c r="G29" s="3">
        <v>7640643.75</v>
      </c>
      <c r="H29" s="3">
        <f t="shared" si="2"/>
        <v>8041181.9000000004</v>
      </c>
    </row>
    <row r="30" spans="1:8" x14ac:dyDescent="0.2">
      <c r="A30" s="4"/>
      <c r="B30" s="6" t="s">
        <v>12</v>
      </c>
      <c r="C30" s="3">
        <v>10479003.710000001</v>
      </c>
      <c r="D30" s="3">
        <v>163788.81</v>
      </c>
      <c r="E30" s="3">
        <f t="shared" si="1"/>
        <v>10642792.520000001</v>
      </c>
      <c r="F30" s="3">
        <v>4643985.4800000004</v>
      </c>
      <c r="G30" s="3">
        <v>4612417</v>
      </c>
      <c r="H30" s="3">
        <f t="shared" si="2"/>
        <v>5998807.040000001</v>
      </c>
    </row>
    <row r="31" spans="1:8" x14ac:dyDescent="0.2">
      <c r="A31" s="4"/>
      <c r="B31" s="6" t="s">
        <v>11</v>
      </c>
      <c r="C31" s="3">
        <v>9714152.7300000004</v>
      </c>
      <c r="D31" s="3">
        <v>765783.08</v>
      </c>
      <c r="E31" s="3">
        <f t="shared" si="1"/>
        <v>10479935.810000001</v>
      </c>
      <c r="F31" s="3">
        <v>1707857.13</v>
      </c>
      <c r="G31" s="3">
        <v>1689407.91</v>
      </c>
      <c r="H31" s="3">
        <f t="shared" si="2"/>
        <v>8772078.6799999997</v>
      </c>
    </row>
    <row r="32" spans="1:8" x14ac:dyDescent="0.2">
      <c r="A32" s="4"/>
      <c r="B32" s="6" t="s">
        <v>10</v>
      </c>
      <c r="C32" s="3">
        <v>1735850.29</v>
      </c>
      <c r="D32" s="3">
        <v>29335.89</v>
      </c>
      <c r="E32" s="3">
        <f t="shared" si="1"/>
        <v>1765186.18</v>
      </c>
      <c r="F32" s="3">
        <v>542950.27</v>
      </c>
      <c r="G32" s="3">
        <v>542950.27</v>
      </c>
      <c r="H32" s="3">
        <f t="shared" si="2"/>
        <v>1222235.9099999999</v>
      </c>
    </row>
    <row r="33" spans="1:8" ht="25.5" x14ac:dyDescent="0.2">
      <c r="A33" s="4"/>
      <c r="B33" s="6" t="s">
        <v>9</v>
      </c>
      <c r="C33" s="3">
        <v>12557316.199999999</v>
      </c>
      <c r="D33" s="3">
        <v>39854517.229999997</v>
      </c>
      <c r="E33" s="3">
        <f t="shared" si="1"/>
        <v>52411833.429999992</v>
      </c>
      <c r="F33" s="3">
        <v>43240481.710000001</v>
      </c>
      <c r="G33" s="3">
        <v>43175062.119999997</v>
      </c>
      <c r="H33" s="3">
        <f t="shared" si="2"/>
        <v>9171351.7199999914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0</v>
      </c>
      <c r="E35" s="3">
        <f t="shared" si="1"/>
        <v>2033735.48</v>
      </c>
      <c r="F35" s="3">
        <v>720280.81</v>
      </c>
      <c r="G35" s="3">
        <v>720280.81</v>
      </c>
      <c r="H35" s="3">
        <f t="shared" si="2"/>
        <v>1313454.67</v>
      </c>
    </row>
    <row r="36" spans="1:8" x14ac:dyDescent="0.2">
      <c r="A36" s="4"/>
      <c r="B36" s="6" t="s">
        <v>6</v>
      </c>
      <c r="C36" s="3">
        <v>2470501.4</v>
      </c>
      <c r="D36" s="3">
        <v>0</v>
      </c>
      <c r="E36" s="3">
        <f t="shared" si="1"/>
        <v>2470501.4</v>
      </c>
      <c r="F36" s="3">
        <v>435110.38</v>
      </c>
      <c r="G36" s="3">
        <v>435110.38</v>
      </c>
      <c r="H36" s="3">
        <f t="shared" si="2"/>
        <v>2035391.02</v>
      </c>
    </row>
    <row r="37" spans="1:8" x14ac:dyDescent="0.2">
      <c r="A37" s="4"/>
      <c r="B37" s="6" t="s">
        <v>5</v>
      </c>
      <c r="C37" s="3">
        <v>15504017.18</v>
      </c>
      <c r="D37" s="3">
        <v>1297066.1599999999</v>
      </c>
      <c r="E37" s="3">
        <f t="shared" si="1"/>
        <v>16801083.34</v>
      </c>
      <c r="F37" s="3">
        <v>7519975.3300000001</v>
      </c>
      <c r="G37" s="3">
        <v>6469416.3300000001</v>
      </c>
      <c r="H37" s="3">
        <f t="shared" si="2"/>
        <v>9281108.0099999998</v>
      </c>
    </row>
    <row r="38" spans="1:8" ht="25.5" customHeight="1" x14ac:dyDescent="0.2">
      <c r="A38" s="4"/>
      <c r="B38" s="5" t="s">
        <v>4</v>
      </c>
      <c r="C38" s="24">
        <f>SUM(C39:C47)</f>
        <v>32779138.780000001</v>
      </c>
      <c r="D38" s="24">
        <f t="shared" ref="D38:H38" si="5">SUM(D39:D47)</f>
        <v>-11902005.92</v>
      </c>
      <c r="E38" s="24">
        <f t="shared" si="5"/>
        <v>20877132.859999999</v>
      </c>
      <c r="F38" s="24">
        <f t="shared" si="5"/>
        <v>1055035</v>
      </c>
      <c r="G38" s="24">
        <f t="shared" si="5"/>
        <v>1055035</v>
      </c>
      <c r="H38" s="24">
        <f t="shared" si="5"/>
        <v>19822097.859999999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29661148.780000001</v>
      </c>
      <c r="D41" s="3">
        <v>-11902005.92</v>
      </c>
      <c r="E41" s="3">
        <f t="shared" si="1"/>
        <v>17759142.859999999</v>
      </c>
      <c r="F41" s="3">
        <v>0</v>
      </c>
      <c r="G41" s="3">
        <v>0</v>
      </c>
      <c r="H41" s="3">
        <f t="shared" si="2"/>
        <v>17759142.859999999</v>
      </c>
    </row>
    <row r="42" spans="1:8" x14ac:dyDescent="0.2">
      <c r="A42" s="4"/>
      <c r="B42" s="6" t="s">
        <v>0</v>
      </c>
      <c r="C42" s="3">
        <v>3117990</v>
      </c>
      <c r="D42" s="3">
        <v>0</v>
      </c>
      <c r="E42" s="3">
        <f t="shared" si="1"/>
        <v>3117990</v>
      </c>
      <c r="F42" s="3">
        <v>1055035</v>
      </c>
      <c r="G42" s="3">
        <v>1055035</v>
      </c>
      <c r="H42" s="3">
        <f t="shared" si="2"/>
        <v>2062955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18875983.800000001</v>
      </c>
      <c r="E48" s="24">
        <f t="shared" si="6"/>
        <v>18875983.800000001</v>
      </c>
      <c r="F48" s="24">
        <f t="shared" si="6"/>
        <v>18739321.149999999</v>
      </c>
      <c r="G48" s="24">
        <f t="shared" si="6"/>
        <v>15923798.199999999</v>
      </c>
      <c r="H48" s="24">
        <f t="shared" si="6"/>
        <v>136662.64999999892</v>
      </c>
    </row>
    <row r="49" spans="1:8" x14ac:dyDescent="0.2">
      <c r="A49" s="4"/>
      <c r="B49" s="6" t="s">
        <v>51</v>
      </c>
      <c r="C49" s="3">
        <v>0</v>
      </c>
      <c r="D49" s="3">
        <v>15649192.27</v>
      </c>
      <c r="E49" s="3">
        <f t="shared" si="1"/>
        <v>15649192.27</v>
      </c>
      <c r="F49" s="3">
        <v>15512533.220000001</v>
      </c>
      <c r="G49" s="3">
        <v>12864434.279999999</v>
      </c>
      <c r="H49" s="3">
        <f t="shared" si="2"/>
        <v>136659.04999999888</v>
      </c>
    </row>
    <row r="50" spans="1:8" x14ac:dyDescent="0.2">
      <c r="A50" s="4"/>
      <c r="B50" s="6" t="s">
        <v>52</v>
      </c>
      <c r="C50" s="3">
        <v>0</v>
      </c>
      <c r="D50" s="3">
        <v>263581</v>
      </c>
      <c r="E50" s="3">
        <f t="shared" si="1"/>
        <v>263581</v>
      </c>
      <c r="F50" s="3">
        <v>263581</v>
      </c>
      <c r="G50" s="3">
        <v>215557</v>
      </c>
      <c r="H50" s="3">
        <f t="shared" si="2"/>
        <v>0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2089600.01</v>
      </c>
      <c r="E52" s="3">
        <f t="shared" si="1"/>
        <v>2089600.01</v>
      </c>
      <c r="F52" s="3">
        <v>2089600</v>
      </c>
      <c r="G52" s="3">
        <v>2089600</v>
      </c>
      <c r="H52" s="3">
        <f t="shared" si="2"/>
        <v>1.0000000009313226E-2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313254.83</v>
      </c>
      <c r="E54" s="3">
        <f t="shared" si="1"/>
        <v>313254.83</v>
      </c>
      <c r="F54" s="3">
        <v>313251.24</v>
      </c>
      <c r="G54" s="3">
        <v>193851.23</v>
      </c>
      <c r="H54" s="3">
        <f t="shared" si="2"/>
        <v>3.5900000000256114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560355.68999999994</v>
      </c>
      <c r="E57" s="3">
        <f t="shared" si="1"/>
        <v>560355.68999999994</v>
      </c>
      <c r="F57" s="3">
        <v>560355.68999999994</v>
      </c>
      <c r="G57" s="3">
        <v>560355.68999999994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303123106.98000002</v>
      </c>
      <c r="E58" s="24">
        <f t="shared" si="7"/>
        <v>303123106.98000002</v>
      </c>
      <c r="F58" s="24">
        <f t="shared" si="7"/>
        <v>138093028.47</v>
      </c>
      <c r="G58" s="24">
        <f t="shared" si="7"/>
        <v>138093028.47</v>
      </c>
      <c r="H58" s="24">
        <f t="shared" si="7"/>
        <v>165030078.51000002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303123106.98000002</v>
      </c>
      <c r="E60" s="3">
        <f t="shared" si="1"/>
        <v>303123106.98000002</v>
      </c>
      <c r="F60" s="3">
        <v>138093028.47</v>
      </c>
      <c r="G60" s="3">
        <v>138093028.47</v>
      </c>
      <c r="H60" s="3">
        <f t="shared" si="2"/>
        <v>165030078.51000002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59667706.310000002</v>
      </c>
      <c r="E62" s="24">
        <f t="shared" si="8"/>
        <v>59667706.310000002</v>
      </c>
      <c r="F62" s="24">
        <f t="shared" si="8"/>
        <v>0</v>
      </c>
      <c r="G62" s="24">
        <f t="shared" si="8"/>
        <v>0</v>
      </c>
      <c r="H62" s="24">
        <f t="shared" si="8"/>
        <v>59667706.310000002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19"/>
      <c r="B68" s="20" t="s">
        <v>83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x14ac:dyDescent="0.2">
      <c r="A70" s="4"/>
      <c r="B70" s="6" t="s">
        <v>85</v>
      </c>
      <c r="C70" s="3">
        <v>0</v>
      </c>
      <c r="D70" s="3">
        <v>59667706.310000002</v>
      </c>
      <c r="E70" s="3">
        <f t="shared" si="1"/>
        <v>59667706.310000002</v>
      </c>
      <c r="F70" s="3">
        <v>0</v>
      </c>
      <c r="G70" s="3">
        <v>0</v>
      </c>
      <c r="H70" s="3">
        <f t="shared" si="2"/>
        <v>59667706.310000002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0</v>
      </c>
      <c r="E75" s="24">
        <f t="shared" si="10"/>
        <v>0</v>
      </c>
      <c r="F75" s="24">
        <f t="shared" si="10"/>
        <v>0</v>
      </c>
      <c r="G75" s="24">
        <f t="shared" si="10"/>
        <v>0</v>
      </c>
      <c r="H75" s="24">
        <f t="shared" si="10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0</v>
      </c>
      <c r="E82" s="3">
        <f t="shared" si="11"/>
        <v>0</v>
      </c>
      <c r="F82" s="3">
        <v>0</v>
      </c>
      <c r="G82" s="3">
        <v>0</v>
      </c>
      <c r="H82" s="3">
        <f t="shared" si="12"/>
        <v>0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940919949.74000001</v>
      </c>
      <c r="D84" s="25">
        <f t="shared" ref="D84:H84" si="13">D10+D18+D28+D38+D48+D58+D62+D71+D75</f>
        <v>400351567.97000003</v>
      </c>
      <c r="E84" s="25">
        <f t="shared" si="13"/>
        <v>1341271517.71</v>
      </c>
      <c r="F84" s="25">
        <f t="shared" si="13"/>
        <v>552358192.5</v>
      </c>
      <c r="G84" s="25">
        <f t="shared" si="13"/>
        <v>546545693.84000003</v>
      </c>
      <c r="H84" s="25">
        <f t="shared" si="13"/>
        <v>788913325.21000004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14"/>
      <c r="B88" s="15"/>
      <c r="C88" s="16"/>
      <c r="D88" s="16"/>
      <c r="E88" s="16"/>
      <c r="F88" s="16"/>
      <c r="G88" s="16"/>
      <c r="H88" s="16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110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2022-07-08T21:28:31Z</cp:lastPrinted>
  <dcterms:created xsi:type="dcterms:W3CDTF">2015-02-12T14:40:06Z</dcterms:created>
  <dcterms:modified xsi:type="dcterms:W3CDTF">2022-07-13T21:13:28Z</dcterms:modified>
</cp:coreProperties>
</file>